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12月资金接收" sheetId="1" r:id="rId1"/>
    <sheet name="12月资金使用" sheetId="2" r:id="rId2"/>
    <sheet name="12月物资接收和使用" sheetId="3" r:id="rId3"/>
  </sheets>
  <definedNames>
    <definedName name="_xlnm._FilterDatabase" localSheetId="1" hidden="1">'12月资金使用'!$A$1:$F$24</definedName>
  </definedNames>
  <calcPr calcId="144525"/>
</workbook>
</file>

<file path=xl/sharedStrings.xml><?xml version="1.0" encoding="utf-8"?>
<sst xmlns="http://schemas.openxmlformats.org/spreadsheetml/2006/main" count="363" uniqueCount="206">
  <si>
    <t>2023年12月捐赠资金接收明细</t>
  </si>
  <si>
    <t>序号</t>
  </si>
  <si>
    <t>时间</t>
  </si>
  <si>
    <t>捐赠方（单位/个人）</t>
  </si>
  <si>
    <t>金额（元）</t>
  </si>
  <si>
    <t>捐赠意向</t>
  </si>
  <si>
    <t>备注</t>
  </si>
  <si>
    <t>12-01</t>
  </si>
  <si>
    <t>毕海燕</t>
  </si>
  <si>
    <t>30，000.00</t>
  </si>
  <si>
    <t>西源村爱心食堂捐款</t>
  </si>
  <si>
    <t>严冰</t>
  </si>
  <si>
    <t>10.00</t>
  </si>
  <si>
    <t>12-02</t>
  </si>
  <si>
    <t>丁健秋</t>
  </si>
  <si>
    <t>15.00</t>
  </si>
  <si>
    <t>12-03</t>
  </si>
  <si>
    <t>谭金燕</t>
  </si>
  <si>
    <t>12-04</t>
  </si>
  <si>
    <t>赵秀云</t>
  </si>
  <si>
    <t>12-05</t>
  </si>
  <si>
    <t>诸暨玛雅电器机械有限公司</t>
  </si>
  <si>
    <t>20，000.00</t>
  </si>
  <si>
    <t>姚邵畈村老年关爱捐款</t>
  </si>
  <si>
    <t>浙江诸安建设集团有限公司</t>
  </si>
  <si>
    <t>50，000.00</t>
  </si>
  <si>
    <t>捐赠款</t>
  </si>
  <si>
    <t>胡冬辉</t>
  </si>
  <si>
    <t>诸暨市国华置业有限公司</t>
  </si>
  <si>
    <t>70，000.00</t>
  </si>
  <si>
    <t xml:space="preserve"> </t>
  </si>
  <si>
    <t>12-07</t>
  </si>
  <si>
    <t>诸暨市昌运汽车修理有限公司城东分公司</t>
  </si>
  <si>
    <t>开三村爱心食堂建设捐款</t>
  </si>
  <si>
    <t>浙江亿视电子技术有限公司</t>
  </si>
  <si>
    <t>180，000.00</t>
  </si>
  <si>
    <t>爱心食堂建设捐款</t>
  </si>
  <si>
    <t>12-08</t>
  </si>
  <si>
    <t>马国兰</t>
  </si>
  <si>
    <t>杭州人和医疗器械有限公司</t>
  </si>
  <si>
    <t>196.00</t>
  </si>
  <si>
    <t>捐款</t>
  </si>
  <si>
    <t>12-09</t>
  </si>
  <si>
    <t>刘慧</t>
  </si>
  <si>
    <t>管亚琴</t>
  </si>
  <si>
    <t>12-10</t>
  </si>
  <si>
    <t>李娇娇</t>
  </si>
  <si>
    <t>12-11</t>
  </si>
  <si>
    <t>绍兴市广泰医疗器械有限公司</t>
  </si>
  <si>
    <t>49，426.00</t>
  </si>
  <si>
    <t>惠民医疗救助款</t>
  </si>
  <si>
    <t>杭州康欣医疗器械有限公司</t>
  </si>
  <si>
    <t>24，747.00</t>
  </si>
  <si>
    <t>腾讯公益慈善基金会</t>
  </si>
  <si>
    <t>5，507.00</t>
  </si>
  <si>
    <t>95中华慈善日捐赠款</t>
  </si>
  <si>
    <t>12-12</t>
  </si>
  <si>
    <t>孙文文</t>
  </si>
  <si>
    <t>12-14</t>
  </si>
  <si>
    <t>张小翠</t>
  </si>
  <si>
    <t>12-15</t>
  </si>
  <si>
    <t>吴秀秀</t>
  </si>
  <si>
    <t>金文超</t>
  </si>
  <si>
    <t>5，000.00</t>
  </si>
  <si>
    <t>岭北镇青山湖爱心食堂捐款</t>
  </si>
  <si>
    <t>4，280.00</t>
  </si>
  <si>
    <t>龄北镇水带村爱心食堂捐款</t>
  </si>
  <si>
    <t>26，505.00</t>
  </si>
  <si>
    <t>岭北镇岭北周爱心食堂捐款</t>
  </si>
  <si>
    <t>12-16</t>
  </si>
  <si>
    <t>马晓峰</t>
  </si>
  <si>
    <t>12-17</t>
  </si>
  <si>
    <t>肖建英</t>
  </si>
  <si>
    <t>12-18</t>
  </si>
  <si>
    <t>李佳琪</t>
  </si>
  <si>
    <t>崔颖</t>
  </si>
  <si>
    <t>3，909.15</t>
  </si>
  <si>
    <t>2023年99公益日捐赠款</t>
  </si>
  <si>
    <t>刘思莹</t>
  </si>
  <si>
    <t>1，000.00</t>
  </si>
  <si>
    <t>12-19</t>
  </si>
  <si>
    <t>唐娜</t>
  </si>
  <si>
    <t>蒋才富</t>
  </si>
  <si>
    <t>80，000.00</t>
  </si>
  <si>
    <t>12-20</t>
  </si>
  <si>
    <t>陈蓉</t>
  </si>
  <si>
    <t>程珊珊</t>
  </si>
  <si>
    <t>袁江</t>
  </si>
  <si>
    <t>500.00</t>
  </si>
  <si>
    <t>12-22</t>
  </si>
  <si>
    <t>王瑞鑫</t>
  </si>
  <si>
    <t>12-24</t>
  </si>
  <si>
    <t>任碧云</t>
  </si>
  <si>
    <t>12-25</t>
  </si>
  <si>
    <t>浙江同山醉美人酒业有限公司</t>
  </si>
  <si>
    <t>甘肃地震捐款</t>
  </si>
  <si>
    <t>上海香澜宾馆有限公司</t>
  </si>
  <si>
    <t>定向用于暨南街道凉风洞爱心食堂</t>
  </si>
  <si>
    <t>12-26</t>
  </si>
  <si>
    <t>3，600.00</t>
  </si>
  <si>
    <t>2023年腾讯公益全年行业激励金</t>
  </si>
  <si>
    <t>诸暨航丰针纺织有限公司</t>
  </si>
  <si>
    <t>150，000.00</t>
  </si>
  <si>
    <t>12-27</t>
  </si>
  <si>
    <t>赵天祥</t>
  </si>
  <si>
    <t>12-28</t>
  </si>
  <si>
    <t>汪兰</t>
  </si>
  <si>
    <t>13，600.00</t>
  </si>
  <si>
    <t>东和乡三坞村爱心食堂</t>
  </si>
  <si>
    <t>12-29</t>
  </si>
  <si>
    <t>浙江省烟草公司绍兴市公司</t>
  </si>
  <si>
    <t>45，000.00</t>
  </si>
  <si>
    <t>2023年12月捐赠资金使用明细</t>
  </si>
  <si>
    <t>接收方（单位/个人）</t>
  </si>
  <si>
    <t>诸暨市璜山镇寺下村邻社家服务中心</t>
  </si>
  <si>
    <t>900.00</t>
  </si>
  <si>
    <t>付定向捐赠</t>
  </si>
  <si>
    <t>诸暨市璜山镇化泉村邻社家服务中心</t>
  </si>
  <si>
    <t>付爱心食堂定向捐赠</t>
  </si>
  <si>
    <t>诸暨市璜山镇黄家店村邻社家服务中心</t>
  </si>
  <si>
    <t>诸暨市璜山镇徐家坞村邻社家服务中心</t>
  </si>
  <si>
    <t>诸暨市璜山镇和平村邻社家服务中心</t>
  </si>
  <si>
    <t>诸暨市璜山镇读山村邻社家服务中心</t>
  </si>
  <si>
    <t>910.00</t>
  </si>
  <si>
    <t>诸暨市山下湖镇卫生院</t>
  </si>
  <si>
    <t>300，000.00</t>
  </si>
  <si>
    <t>诸暨市应店街镇诸阳村股份经济合作社关爱五助协会</t>
  </si>
  <si>
    <t>诸暨市大唐街道杨家楼村邻社家服务中心爱心食堂服务队</t>
  </si>
  <si>
    <t>诸暨市浣东街道詹徐王村邻社家服务中心</t>
  </si>
  <si>
    <t>诸暨市东和乡三坞村邻社家服务中心</t>
  </si>
  <si>
    <t>诸暨市璜山镇溪北村邻社家服务中心</t>
  </si>
  <si>
    <t>诸暨市璜山镇桥下社区邻社家服务心</t>
  </si>
  <si>
    <t>12-06</t>
  </si>
  <si>
    <t>诸暨市东和乡姚邵畈邻社家服务中心</t>
  </si>
  <si>
    <t>12-13</t>
  </si>
  <si>
    <t>诸暨市岭北镇岭北周社区邻社家服务中心</t>
  </si>
  <si>
    <t>诸暨市璜山镇开三村邻社家服务中心</t>
  </si>
  <si>
    <t>诸暨市璜山镇璜山社区邻社家服务中心</t>
  </si>
  <si>
    <t>1，010.00</t>
  </si>
  <si>
    <t>诸暨市应店街镇诸阳村股份经济合作社关爱互助协会</t>
  </si>
  <si>
    <t>阮市镇何家山头村关爱互助协会</t>
  </si>
  <si>
    <t>210，000.00</t>
  </si>
  <si>
    <t>店口镇上既村关爱互助协会</t>
  </si>
  <si>
    <t>65，000.00</t>
  </si>
  <si>
    <t>诸暨市店口镇祝家坞社区邻社家服务中心</t>
  </si>
  <si>
    <t>甘肃省红十字会</t>
  </si>
  <si>
    <t>170，500.00</t>
  </si>
  <si>
    <t>付地震定向捐款</t>
  </si>
  <si>
    <t>诸暨市暨阳街道马村邻社家服务中心</t>
  </si>
  <si>
    <t>73，700.00</t>
  </si>
  <si>
    <t>付5.8定向筹款</t>
  </si>
  <si>
    <t>诸暨市暨阳街道东三村邻社家服务中心</t>
  </si>
  <si>
    <t>31，976.00</t>
  </si>
  <si>
    <t>诸暨市暨阳街道赵石新村邻社家服务中心</t>
  </si>
  <si>
    <t>10，645.00</t>
  </si>
  <si>
    <t>诸暨市暨阳街道江龙村邻社家服务中心</t>
  </si>
  <si>
    <t>诸暨市暨阳街道同乐上村邻社家服务中心</t>
  </si>
  <si>
    <t>1，175.05</t>
  </si>
  <si>
    <t>诸暨市暨阳街道碑亭居邻社家服务中心</t>
  </si>
  <si>
    <t>810.65</t>
  </si>
  <si>
    <t>诸暨市暨阳街道金三角村邻社家服务中心</t>
  </si>
  <si>
    <t>40，126.00</t>
  </si>
  <si>
    <t>诸暨市暨阳街道孙家村邻社家服务中心</t>
  </si>
  <si>
    <t>51，000.00</t>
  </si>
  <si>
    <t>诸暨市暨阳街道袁家村邻社家服务中</t>
  </si>
  <si>
    <t>10，249.00</t>
  </si>
  <si>
    <t>诸暨市暨阳街道应山居邻社家服务中中心</t>
  </si>
  <si>
    <t>31，006.00</t>
  </si>
  <si>
    <t>诸暨市暨阳街道宜南村邻社家服务中心</t>
  </si>
  <si>
    <t>58，313.61</t>
  </si>
  <si>
    <t>诸暨市暨阳街道邱村邻社家服务中心</t>
  </si>
  <si>
    <t>14，008.00</t>
  </si>
  <si>
    <t>诸暨市暨阳街道宜东村邻社家服务中心</t>
  </si>
  <si>
    <t>31，442.00</t>
  </si>
  <si>
    <t>付.8定向筹款</t>
  </si>
  <si>
    <t>诸暨市暨阳街道詹家山居邻社家服务中心</t>
  </si>
  <si>
    <t>10，827.00</t>
  </si>
  <si>
    <t>2023年12月诸暨市红十字会捐赠物资接收和使用情况</t>
  </si>
  <si>
    <t>2022年结转：0</t>
  </si>
  <si>
    <t>一、2023年12月捐赠物资入库情况</t>
  </si>
  <si>
    <t>捐赠单位</t>
  </si>
  <si>
    <t>捐赠物品</t>
  </si>
  <si>
    <t>数量</t>
  </si>
  <si>
    <t>价值（元）</t>
  </si>
  <si>
    <t>记账凭证</t>
  </si>
  <si>
    <t>谢海战</t>
  </si>
  <si>
    <t>牙膏、牙刷</t>
  </si>
  <si>
    <t>216套</t>
  </si>
  <si>
    <t>陈霄峰</t>
  </si>
  <si>
    <t>大米</t>
  </si>
  <si>
    <t>1000斤</t>
  </si>
  <si>
    <t>朱康龙</t>
  </si>
  <si>
    <t>常山胡柚</t>
  </si>
  <si>
    <t>500盒</t>
  </si>
  <si>
    <t>潘岳龙</t>
  </si>
  <si>
    <t>冬袜、保暖套装、儿童袜</t>
  </si>
  <si>
    <t>100000双</t>
  </si>
  <si>
    <t>合计</t>
  </si>
  <si>
    <t>二、2023年12月捐赠物资出库情况</t>
  </si>
  <si>
    <t>接收单位/出库事项</t>
  </si>
  <si>
    <t>支出捐赠物品</t>
  </si>
  <si>
    <t>记帐凭证</t>
  </si>
  <si>
    <t>山下湖养老院</t>
  </si>
  <si>
    <t>岭北镇金山湖村爱心食堂</t>
  </si>
  <si>
    <t>岭北镇孚家湖村爱心食堂</t>
  </si>
  <si>
    <t>甘肃省积石山县民政局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</si>
</sst>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SimSun"/>
      <charset val="134"/>
    </font>
    <font>
      <sz val="10"/>
      <color rgb="FF0A0A0A"/>
      <name val="报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58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opLeftCell="A8" workbookViewId="0">
      <selection activeCell="E15" sqref="E15"/>
    </sheetView>
  </sheetViews>
  <sheetFormatPr defaultColWidth="9" defaultRowHeight="25" customHeight="1" outlineLevelCol="5"/>
  <cols>
    <col min="1" max="1" width="7" style="23" customWidth="1"/>
    <col min="2" max="2" width="8.75" style="23" customWidth="1"/>
    <col min="3" max="3" width="40.5" style="23" customWidth="1"/>
    <col min="4" max="4" width="19.625" style="23" customWidth="1"/>
    <col min="5" max="5" width="34.625" style="23" customWidth="1"/>
    <col min="6" max="7" width="15.625" style="23" customWidth="1"/>
    <col min="8" max="16384" width="9" style="23"/>
  </cols>
  <sheetData>
    <row r="1" s="23" customFormat="1" ht="40" customHeight="1" spans="1:6">
      <c r="A1" s="25" t="s">
        <v>0</v>
      </c>
      <c r="B1" s="25"/>
      <c r="C1" s="25"/>
      <c r="D1" s="25"/>
      <c r="E1" s="25"/>
      <c r="F1" s="25"/>
    </row>
    <row r="2" s="24" customFormat="1" customHeight="1" spans="1:6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</row>
    <row r="3" s="24" customFormat="1" ht="20" customHeight="1" spans="1:6">
      <c r="A3" s="26">
        <v>1</v>
      </c>
      <c r="B3" s="28" t="s">
        <v>7</v>
      </c>
      <c r="C3" s="28" t="s">
        <v>8</v>
      </c>
      <c r="D3" s="28" t="s">
        <v>9</v>
      </c>
      <c r="E3" s="28" t="s">
        <v>10</v>
      </c>
      <c r="F3" s="26"/>
    </row>
    <row r="4" s="24" customFormat="1" ht="20" customHeight="1" spans="1:6">
      <c r="A4" s="26">
        <v>2</v>
      </c>
      <c r="B4" s="28" t="s">
        <v>7</v>
      </c>
      <c r="C4" s="28" t="s">
        <v>11</v>
      </c>
      <c r="D4" s="28" t="s">
        <v>12</v>
      </c>
      <c r="E4" s="28"/>
      <c r="F4" s="26"/>
    </row>
    <row r="5" s="24" customFormat="1" ht="20" customHeight="1" spans="1:6">
      <c r="A5" s="26">
        <v>3</v>
      </c>
      <c r="B5" s="28" t="s">
        <v>13</v>
      </c>
      <c r="C5" s="28" t="s">
        <v>14</v>
      </c>
      <c r="D5" s="28" t="s">
        <v>15</v>
      </c>
      <c r="E5" s="28"/>
      <c r="F5" s="26"/>
    </row>
    <row r="6" s="24" customFormat="1" ht="20" customHeight="1" spans="1:6">
      <c r="A6" s="26">
        <v>4</v>
      </c>
      <c r="B6" s="28" t="s">
        <v>16</v>
      </c>
      <c r="C6" s="28" t="s">
        <v>17</v>
      </c>
      <c r="D6" s="28" t="s">
        <v>15</v>
      </c>
      <c r="E6" s="28"/>
      <c r="F6" s="26"/>
    </row>
    <row r="7" s="24" customFormat="1" ht="20" customHeight="1" spans="1:6">
      <c r="A7" s="26">
        <v>5</v>
      </c>
      <c r="B7" s="28" t="s">
        <v>18</v>
      </c>
      <c r="C7" s="28" t="s">
        <v>19</v>
      </c>
      <c r="D7" s="28" t="s">
        <v>12</v>
      </c>
      <c r="E7" s="28"/>
      <c r="F7" s="26"/>
    </row>
    <row r="8" s="24" customFormat="1" ht="20" customHeight="1" spans="1:6">
      <c r="A8" s="26">
        <v>6</v>
      </c>
      <c r="B8" s="28" t="s">
        <v>20</v>
      </c>
      <c r="C8" s="28" t="s">
        <v>21</v>
      </c>
      <c r="D8" s="28" t="s">
        <v>22</v>
      </c>
      <c r="E8" s="28" t="s">
        <v>23</v>
      </c>
      <c r="F8" s="26"/>
    </row>
    <row r="9" s="24" customFormat="1" ht="20" customHeight="1" spans="1:6">
      <c r="A9" s="26">
        <v>7</v>
      </c>
      <c r="B9" s="28" t="s">
        <v>20</v>
      </c>
      <c r="C9" s="28" t="s">
        <v>24</v>
      </c>
      <c r="D9" s="28" t="s">
        <v>25</v>
      </c>
      <c r="E9" s="28" t="s">
        <v>26</v>
      </c>
      <c r="F9" s="26"/>
    </row>
    <row r="10" s="24" customFormat="1" ht="20" customHeight="1" spans="1:6">
      <c r="A10" s="26">
        <v>8</v>
      </c>
      <c r="B10" s="28" t="s">
        <v>20</v>
      </c>
      <c r="C10" s="28" t="s">
        <v>27</v>
      </c>
      <c r="D10" s="28" t="s">
        <v>12</v>
      </c>
      <c r="E10" s="28"/>
      <c r="F10" s="26"/>
    </row>
    <row r="11" s="23" customFormat="1" ht="20" customHeight="1" spans="1:6">
      <c r="A11" s="26">
        <v>9</v>
      </c>
      <c r="B11" s="28" t="s">
        <v>20</v>
      </c>
      <c r="C11" s="28" t="s">
        <v>28</v>
      </c>
      <c r="D11" s="28" t="s">
        <v>29</v>
      </c>
      <c r="E11" s="28" t="s">
        <v>26</v>
      </c>
      <c r="F11" s="27"/>
    </row>
    <row r="12" s="23" customFormat="1" ht="20" customHeight="1" spans="1:6">
      <c r="A12" s="26">
        <v>10</v>
      </c>
      <c r="B12" s="28" t="s">
        <v>20</v>
      </c>
      <c r="C12" s="28" t="s">
        <v>24</v>
      </c>
      <c r="D12" s="28" t="s">
        <v>30</v>
      </c>
      <c r="E12" s="28" t="s">
        <v>26</v>
      </c>
      <c r="F12" s="27"/>
    </row>
    <row r="13" s="23" customFormat="1" ht="20" customHeight="1" spans="1:6">
      <c r="A13" s="26">
        <v>11</v>
      </c>
      <c r="B13" s="28" t="s">
        <v>31</v>
      </c>
      <c r="C13" s="28" t="s">
        <v>32</v>
      </c>
      <c r="D13" s="28" t="s">
        <v>25</v>
      </c>
      <c r="E13" s="28" t="s">
        <v>33</v>
      </c>
      <c r="F13" s="27"/>
    </row>
    <row r="14" s="23" customFormat="1" ht="20" customHeight="1" spans="1:6">
      <c r="A14" s="26">
        <v>12</v>
      </c>
      <c r="B14" s="28" t="s">
        <v>31</v>
      </c>
      <c r="C14" s="28" t="s">
        <v>34</v>
      </c>
      <c r="D14" s="28" t="s">
        <v>35</v>
      </c>
      <c r="E14" s="28" t="s">
        <v>36</v>
      </c>
      <c r="F14" s="27"/>
    </row>
    <row r="15" s="23" customFormat="1" ht="20" customHeight="1" spans="1:6">
      <c r="A15" s="26">
        <v>13</v>
      </c>
      <c r="B15" s="28" t="s">
        <v>37</v>
      </c>
      <c r="C15" s="28" t="s">
        <v>38</v>
      </c>
      <c r="D15" s="28" t="s">
        <v>15</v>
      </c>
      <c r="E15" s="28"/>
      <c r="F15" s="27"/>
    </row>
    <row r="16" s="23" customFormat="1" ht="20" customHeight="1" spans="1:6">
      <c r="A16" s="26">
        <v>14</v>
      </c>
      <c r="B16" s="28" t="s">
        <v>37</v>
      </c>
      <c r="C16" s="28" t="s">
        <v>39</v>
      </c>
      <c r="D16" s="28" t="s">
        <v>40</v>
      </c>
      <c r="E16" s="28" t="s">
        <v>41</v>
      </c>
      <c r="F16" s="27"/>
    </row>
    <row r="17" s="23" customFormat="1" ht="20" customHeight="1" spans="1:6">
      <c r="A17" s="26">
        <v>15</v>
      </c>
      <c r="B17" s="28" t="s">
        <v>42</v>
      </c>
      <c r="C17" s="28" t="s">
        <v>43</v>
      </c>
      <c r="D17" s="28" t="s">
        <v>15</v>
      </c>
      <c r="E17" s="28"/>
      <c r="F17" s="27"/>
    </row>
    <row r="18" s="23" customFormat="1" ht="20" customHeight="1" spans="1:6">
      <c r="A18" s="26">
        <v>16</v>
      </c>
      <c r="B18" s="28" t="s">
        <v>42</v>
      </c>
      <c r="C18" s="28" t="s">
        <v>44</v>
      </c>
      <c r="D18" s="28" t="s">
        <v>15</v>
      </c>
      <c r="E18" s="28"/>
      <c r="F18" s="27"/>
    </row>
    <row r="19" s="23" customFormat="1" ht="20" customHeight="1" spans="1:6">
      <c r="A19" s="26">
        <v>17</v>
      </c>
      <c r="B19" s="28" t="s">
        <v>45</v>
      </c>
      <c r="C19" s="28" t="s">
        <v>46</v>
      </c>
      <c r="D19" s="28" t="s">
        <v>15</v>
      </c>
      <c r="E19" s="28"/>
      <c r="F19" s="27"/>
    </row>
    <row r="20" s="23" customFormat="1" ht="20" customHeight="1" spans="1:6">
      <c r="A20" s="26">
        <v>18</v>
      </c>
      <c r="B20" s="28" t="s">
        <v>47</v>
      </c>
      <c r="C20" s="28" t="s">
        <v>48</v>
      </c>
      <c r="D20" s="28" t="s">
        <v>49</v>
      </c>
      <c r="E20" s="28" t="s">
        <v>50</v>
      </c>
      <c r="F20" s="27"/>
    </row>
    <row r="21" s="23" customFormat="1" ht="20" customHeight="1" spans="1:6">
      <c r="A21" s="26">
        <v>19</v>
      </c>
      <c r="B21" s="28" t="s">
        <v>47</v>
      </c>
      <c r="C21" s="28" t="s">
        <v>51</v>
      </c>
      <c r="D21" s="28" t="s">
        <v>52</v>
      </c>
      <c r="E21" s="28" t="s">
        <v>26</v>
      </c>
      <c r="F21" s="27"/>
    </row>
    <row r="22" s="23" customFormat="1" ht="20" customHeight="1" spans="1:6">
      <c r="A22" s="26">
        <v>20</v>
      </c>
      <c r="B22" s="28" t="s">
        <v>47</v>
      </c>
      <c r="C22" s="28" t="s">
        <v>53</v>
      </c>
      <c r="D22" s="28" t="s">
        <v>54</v>
      </c>
      <c r="E22" s="28" t="s">
        <v>55</v>
      </c>
      <c r="F22" s="27"/>
    </row>
    <row r="23" s="23" customFormat="1" ht="20" customHeight="1" spans="1:6">
      <c r="A23" s="26">
        <v>21</v>
      </c>
      <c r="B23" s="28" t="s">
        <v>56</v>
      </c>
      <c r="C23" s="28" t="s">
        <v>57</v>
      </c>
      <c r="D23" s="28" t="s">
        <v>15</v>
      </c>
      <c r="E23" s="28"/>
      <c r="F23" s="27"/>
    </row>
    <row r="24" s="23" customFormat="1" ht="20" customHeight="1" spans="1:6">
      <c r="A24" s="26">
        <v>22</v>
      </c>
      <c r="B24" s="28" t="s">
        <v>58</v>
      </c>
      <c r="C24" s="28" t="s">
        <v>59</v>
      </c>
      <c r="D24" s="28" t="s">
        <v>15</v>
      </c>
      <c r="E24" s="28"/>
      <c r="F24" s="27"/>
    </row>
    <row r="25" s="23" customFormat="1" ht="20" customHeight="1" spans="1:6">
      <c r="A25" s="26">
        <v>23</v>
      </c>
      <c r="B25" s="28" t="s">
        <v>60</v>
      </c>
      <c r="C25" s="28" t="s">
        <v>61</v>
      </c>
      <c r="D25" s="28" t="s">
        <v>15</v>
      </c>
      <c r="E25" s="28"/>
      <c r="F25" s="27"/>
    </row>
    <row r="26" s="23" customFormat="1" ht="20" customHeight="1" spans="1:6">
      <c r="A26" s="26">
        <v>24</v>
      </c>
      <c r="B26" s="28" t="s">
        <v>60</v>
      </c>
      <c r="C26" s="28" t="s">
        <v>62</v>
      </c>
      <c r="D26" s="28" t="s">
        <v>63</v>
      </c>
      <c r="E26" s="28" t="s">
        <v>64</v>
      </c>
      <c r="F26" s="27"/>
    </row>
    <row r="27" s="23" customFormat="1" ht="20" customHeight="1" spans="1:6">
      <c r="A27" s="26">
        <v>25</v>
      </c>
      <c r="B27" s="28" t="s">
        <v>60</v>
      </c>
      <c r="C27" s="28" t="s">
        <v>62</v>
      </c>
      <c r="D27" s="28" t="s">
        <v>65</v>
      </c>
      <c r="E27" s="28" t="s">
        <v>66</v>
      </c>
      <c r="F27" s="27"/>
    </row>
    <row r="28" s="23" customFormat="1" ht="20" customHeight="1" spans="1:6">
      <c r="A28" s="26">
        <v>26</v>
      </c>
      <c r="B28" s="28" t="s">
        <v>60</v>
      </c>
      <c r="C28" s="28" t="s">
        <v>62</v>
      </c>
      <c r="D28" s="28" t="s">
        <v>67</v>
      </c>
      <c r="E28" s="28" t="s">
        <v>68</v>
      </c>
      <c r="F28" s="27"/>
    </row>
    <row r="29" s="23" customFormat="1" ht="20" customHeight="1" spans="1:6">
      <c r="A29" s="26">
        <v>27</v>
      </c>
      <c r="B29" s="28" t="s">
        <v>69</v>
      </c>
      <c r="C29" s="28" t="s">
        <v>70</v>
      </c>
      <c r="D29" s="28" t="s">
        <v>15</v>
      </c>
      <c r="E29" s="28"/>
      <c r="F29" s="27"/>
    </row>
    <row r="30" s="23" customFormat="1" ht="20" customHeight="1" spans="1:6">
      <c r="A30" s="26">
        <v>28</v>
      </c>
      <c r="B30" s="28" t="s">
        <v>71</v>
      </c>
      <c r="C30" s="28" t="s">
        <v>72</v>
      </c>
      <c r="D30" s="28" t="s">
        <v>15</v>
      </c>
      <c r="E30" s="28"/>
      <c r="F30" s="27"/>
    </row>
    <row r="31" s="23" customFormat="1" ht="20" customHeight="1" spans="1:6">
      <c r="A31" s="26">
        <v>29</v>
      </c>
      <c r="B31" s="28" t="s">
        <v>73</v>
      </c>
      <c r="C31" s="28" t="s">
        <v>74</v>
      </c>
      <c r="D31" s="28" t="s">
        <v>15</v>
      </c>
      <c r="E31" s="28"/>
      <c r="F31" s="27"/>
    </row>
    <row r="32" customHeight="1" spans="1:6">
      <c r="A32" s="26">
        <v>30</v>
      </c>
      <c r="B32" s="28" t="s">
        <v>73</v>
      </c>
      <c r="C32" s="28" t="s">
        <v>75</v>
      </c>
      <c r="D32" s="28" t="s">
        <v>15</v>
      </c>
      <c r="E32" s="28"/>
      <c r="F32" s="27"/>
    </row>
    <row r="33" customHeight="1" spans="1:6">
      <c r="A33" s="26">
        <v>31</v>
      </c>
      <c r="B33" s="28" t="s">
        <v>73</v>
      </c>
      <c r="C33" s="28" t="s">
        <v>53</v>
      </c>
      <c r="D33" s="28" t="s">
        <v>76</v>
      </c>
      <c r="E33" s="28" t="s">
        <v>77</v>
      </c>
      <c r="F33" s="27"/>
    </row>
    <row r="34" customHeight="1" spans="1:6">
      <c r="A34" s="26">
        <v>32</v>
      </c>
      <c r="B34" s="28" t="s">
        <v>73</v>
      </c>
      <c r="C34" s="28" t="s">
        <v>78</v>
      </c>
      <c r="D34" s="28" t="s">
        <v>79</v>
      </c>
      <c r="E34" s="28"/>
      <c r="F34" s="27"/>
    </row>
    <row r="35" customHeight="1" spans="1:6">
      <c r="A35" s="26">
        <v>33</v>
      </c>
      <c r="B35" s="28" t="s">
        <v>80</v>
      </c>
      <c r="C35" s="28" t="s">
        <v>81</v>
      </c>
      <c r="D35" s="28" t="s">
        <v>12</v>
      </c>
      <c r="E35" s="28"/>
      <c r="F35" s="27"/>
    </row>
    <row r="36" customHeight="1" spans="1:6">
      <c r="A36" s="26">
        <v>34</v>
      </c>
      <c r="B36" s="28" t="s">
        <v>80</v>
      </c>
      <c r="C36" s="28" t="s">
        <v>82</v>
      </c>
      <c r="D36" s="28" t="s">
        <v>83</v>
      </c>
      <c r="E36" s="28" t="s">
        <v>26</v>
      </c>
      <c r="F36" s="27"/>
    </row>
    <row r="37" customHeight="1" spans="1:6">
      <c r="A37" s="26">
        <v>35</v>
      </c>
      <c r="B37" s="28" t="s">
        <v>84</v>
      </c>
      <c r="C37" s="28" t="s">
        <v>85</v>
      </c>
      <c r="D37" s="28" t="s">
        <v>15</v>
      </c>
      <c r="E37" s="28"/>
      <c r="F37" s="27"/>
    </row>
    <row r="38" customHeight="1" spans="1:6">
      <c r="A38" s="26">
        <v>36</v>
      </c>
      <c r="B38" s="28" t="s">
        <v>84</v>
      </c>
      <c r="C38" s="28" t="s">
        <v>86</v>
      </c>
      <c r="D38" s="28" t="s">
        <v>12</v>
      </c>
      <c r="E38" s="28"/>
      <c r="F38" s="27"/>
    </row>
    <row r="39" customHeight="1" spans="1:6">
      <c r="A39" s="26">
        <v>37</v>
      </c>
      <c r="B39" s="28" t="s">
        <v>84</v>
      </c>
      <c r="C39" s="28" t="s">
        <v>87</v>
      </c>
      <c r="D39" s="28" t="s">
        <v>88</v>
      </c>
      <c r="E39" s="28"/>
      <c r="F39" s="27"/>
    </row>
    <row r="40" customHeight="1" spans="1:6">
      <c r="A40" s="26">
        <v>38</v>
      </c>
      <c r="B40" s="28" t="s">
        <v>89</v>
      </c>
      <c r="C40" s="28" t="s">
        <v>90</v>
      </c>
      <c r="D40" s="28" t="s">
        <v>15</v>
      </c>
      <c r="E40" s="28"/>
      <c r="F40" s="27"/>
    </row>
    <row r="41" customHeight="1" spans="1:6">
      <c r="A41" s="26">
        <v>39</v>
      </c>
      <c r="B41" s="28" t="s">
        <v>91</v>
      </c>
      <c r="C41" s="28" t="s">
        <v>92</v>
      </c>
      <c r="D41" s="28" t="s">
        <v>15</v>
      </c>
      <c r="E41" s="28"/>
      <c r="F41" s="27"/>
    </row>
    <row r="42" customHeight="1" spans="1:6">
      <c r="A42" s="26">
        <v>40</v>
      </c>
      <c r="B42" s="28" t="s">
        <v>93</v>
      </c>
      <c r="C42" s="28" t="s">
        <v>94</v>
      </c>
      <c r="D42" s="28" t="s">
        <v>22</v>
      </c>
      <c r="E42" s="28" t="s">
        <v>95</v>
      </c>
      <c r="F42" s="27"/>
    </row>
    <row r="43" customHeight="1" spans="1:6">
      <c r="A43" s="26">
        <v>41</v>
      </c>
      <c r="B43" s="28" t="s">
        <v>93</v>
      </c>
      <c r="C43" s="28" t="s">
        <v>96</v>
      </c>
      <c r="D43" s="28" t="s">
        <v>25</v>
      </c>
      <c r="E43" s="28" t="s">
        <v>97</v>
      </c>
      <c r="F43" s="27"/>
    </row>
    <row r="44" customHeight="1" spans="1:6">
      <c r="A44" s="26">
        <v>42</v>
      </c>
      <c r="B44" s="28" t="s">
        <v>98</v>
      </c>
      <c r="C44" s="28" t="s">
        <v>53</v>
      </c>
      <c r="D44" s="28" t="s">
        <v>99</v>
      </c>
      <c r="E44" s="28" t="s">
        <v>100</v>
      </c>
      <c r="F44" s="27"/>
    </row>
    <row r="45" customHeight="1" spans="1:6">
      <c r="A45" s="26">
        <v>43</v>
      </c>
      <c r="B45" s="28" t="s">
        <v>98</v>
      </c>
      <c r="C45" s="28" t="s">
        <v>101</v>
      </c>
      <c r="D45" s="28" t="s">
        <v>102</v>
      </c>
      <c r="E45" s="28" t="s">
        <v>95</v>
      </c>
      <c r="F45" s="27"/>
    </row>
    <row r="46" customHeight="1" spans="1:6">
      <c r="A46" s="26">
        <v>44</v>
      </c>
      <c r="B46" s="28" t="s">
        <v>103</v>
      </c>
      <c r="C46" s="28" t="s">
        <v>104</v>
      </c>
      <c r="D46" s="28" t="s">
        <v>88</v>
      </c>
      <c r="E46" s="28"/>
      <c r="F46" s="27"/>
    </row>
    <row r="47" customHeight="1" spans="1:6">
      <c r="A47" s="26">
        <v>45</v>
      </c>
      <c r="B47" s="28" t="s">
        <v>105</v>
      </c>
      <c r="C47" s="28" t="s">
        <v>106</v>
      </c>
      <c r="D47" s="28" t="s">
        <v>107</v>
      </c>
      <c r="E47" s="28" t="s">
        <v>108</v>
      </c>
      <c r="F47" s="27"/>
    </row>
    <row r="48" customHeight="1" spans="1:6">
      <c r="A48" s="26">
        <v>46</v>
      </c>
      <c r="B48" s="28" t="s">
        <v>109</v>
      </c>
      <c r="C48" s="28" t="s">
        <v>110</v>
      </c>
      <c r="D48" s="28" t="s">
        <v>111</v>
      </c>
      <c r="E48" s="28" t="s">
        <v>26</v>
      </c>
      <c r="F48" s="27"/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topLeftCell="A16" workbookViewId="0">
      <selection activeCell="D29" sqref="D29"/>
    </sheetView>
  </sheetViews>
  <sheetFormatPr defaultColWidth="9" defaultRowHeight="13.5" outlineLevelCol="5"/>
  <cols>
    <col min="1" max="1" width="6.75" style="23" customWidth="1"/>
    <col min="2" max="2" width="9.375" style="23" customWidth="1"/>
    <col min="3" max="3" width="52.875" style="23" customWidth="1"/>
    <col min="4" max="4" width="15.625" style="23" customWidth="1"/>
    <col min="5" max="5" width="22.25" style="23" customWidth="1"/>
    <col min="6" max="7" width="15.625" style="23" customWidth="1"/>
    <col min="8" max="16384" width="9" style="23"/>
  </cols>
  <sheetData>
    <row r="1" s="23" customFormat="1" ht="40" customHeight="1" spans="1:6">
      <c r="A1" s="25" t="s">
        <v>112</v>
      </c>
      <c r="B1" s="25"/>
      <c r="C1" s="25"/>
      <c r="D1" s="25"/>
      <c r="E1" s="25"/>
      <c r="F1" s="25"/>
    </row>
    <row r="2" s="24" customFormat="1" ht="40" customHeight="1" spans="1:6">
      <c r="A2" s="26" t="s">
        <v>1</v>
      </c>
      <c r="B2" s="26" t="s">
        <v>2</v>
      </c>
      <c r="C2" s="26" t="s">
        <v>113</v>
      </c>
      <c r="D2" s="26" t="s">
        <v>4</v>
      </c>
      <c r="E2" s="26" t="s">
        <v>5</v>
      </c>
      <c r="F2" s="26" t="s">
        <v>6</v>
      </c>
    </row>
    <row r="3" s="23" customFormat="1" ht="25" customHeight="1" spans="1:6">
      <c r="A3" s="27">
        <v>1</v>
      </c>
      <c r="B3" s="28" t="s">
        <v>20</v>
      </c>
      <c r="C3" s="28" t="s">
        <v>114</v>
      </c>
      <c r="D3" s="28" t="s">
        <v>115</v>
      </c>
      <c r="E3" s="28" t="s">
        <v>116</v>
      </c>
      <c r="F3" s="27"/>
    </row>
    <row r="4" s="23" customFormat="1" ht="25" customHeight="1" spans="1:6">
      <c r="A4" s="27">
        <v>2</v>
      </c>
      <c r="B4" s="28" t="s">
        <v>20</v>
      </c>
      <c r="C4" s="28" t="s">
        <v>117</v>
      </c>
      <c r="D4" s="28" t="s">
        <v>115</v>
      </c>
      <c r="E4" s="28" t="s">
        <v>118</v>
      </c>
      <c r="F4" s="27"/>
    </row>
    <row r="5" s="23" customFormat="1" ht="25" customHeight="1" spans="1:6">
      <c r="A5" s="27">
        <v>3</v>
      </c>
      <c r="B5" s="28" t="s">
        <v>20</v>
      </c>
      <c r="C5" s="28" t="s">
        <v>119</v>
      </c>
      <c r="D5" s="28" t="s">
        <v>115</v>
      </c>
      <c r="E5" s="28" t="s">
        <v>118</v>
      </c>
      <c r="F5" s="27"/>
    </row>
    <row r="6" s="23" customFormat="1" ht="25" customHeight="1" spans="1:6">
      <c r="A6" s="27">
        <v>4</v>
      </c>
      <c r="B6" s="28" t="s">
        <v>20</v>
      </c>
      <c r="C6" s="28" t="s">
        <v>120</v>
      </c>
      <c r="D6" s="28" t="s">
        <v>115</v>
      </c>
      <c r="E6" s="28" t="s">
        <v>118</v>
      </c>
      <c r="F6" s="27"/>
    </row>
    <row r="7" s="23" customFormat="1" ht="25" customHeight="1" spans="1:6">
      <c r="A7" s="27">
        <v>5</v>
      </c>
      <c r="B7" s="28" t="s">
        <v>20</v>
      </c>
      <c r="C7" s="28" t="s">
        <v>121</v>
      </c>
      <c r="D7" s="28" t="s">
        <v>115</v>
      </c>
      <c r="E7" s="28" t="s">
        <v>118</v>
      </c>
      <c r="F7" s="27"/>
    </row>
    <row r="8" s="23" customFormat="1" ht="25" customHeight="1" spans="1:6">
      <c r="A8" s="27">
        <v>6</v>
      </c>
      <c r="B8" s="28" t="s">
        <v>20</v>
      </c>
      <c r="C8" s="28" t="s">
        <v>122</v>
      </c>
      <c r="D8" s="28" t="s">
        <v>123</v>
      </c>
      <c r="E8" s="28" t="s">
        <v>118</v>
      </c>
      <c r="F8" s="27"/>
    </row>
    <row r="9" s="23" customFormat="1" ht="25" customHeight="1" spans="1:6">
      <c r="A9" s="27">
        <v>7</v>
      </c>
      <c r="B9" s="28" t="s">
        <v>20</v>
      </c>
      <c r="C9" s="28" t="s">
        <v>124</v>
      </c>
      <c r="D9" s="28" t="s">
        <v>125</v>
      </c>
      <c r="E9" s="28" t="s">
        <v>116</v>
      </c>
      <c r="F9" s="27"/>
    </row>
    <row r="10" s="23" customFormat="1" ht="25" customHeight="1" spans="1:6">
      <c r="A10" s="27">
        <v>8</v>
      </c>
      <c r="B10" s="28" t="s">
        <v>20</v>
      </c>
      <c r="C10" s="28" t="s">
        <v>126</v>
      </c>
      <c r="D10" s="28" t="s">
        <v>83</v>
      </c>
      <c r="E10" s="28" t="s">
        <v>118</v>
      </c>
      <c r="F10" s="27"/>
    </row>
    <row r="11" s="23" customFormat="1" ht="25" customHeight="1" spans="1:6">
      <c r="A11" s="27">
        <v>9</v>
      </c>
      <c r="B11" s="28" t="s">
        <v>20</v>
      </c>
      <c r="C11" s="28" t="s">
        <v>127</v>
      </c>
      <c r="D11" s="28" t="s">
        <v>22</v>
      </c>
      <c r="E11" s="28" t="s">
        <v>118</v>
      </c>
      <c r="F11" s="27"/>
    </row>
    <row r="12" s="23" customFormat="1" ht="25" customHeight="1" spans="1:6">
      <c r="A12" s="27">
        <v>10</v>
      </c>
      <c r="B12" s="28" t="s">
        <v>20</v>
      </c>
      <c r="C12" s="28" t="s">
        <v>128</v>
      </c>
      <c r="D12" s="28" t="s">
        <v>9</v>
      </c>
      <c r="E12" s="28" t="s">
        <v>118</v>
      </c>
      <c r="F12" s="27"/>
    </row>
    <row r="13" s="23" customFormat="1" ht="25" customHeight="1" spans="1:6">
      <c r="A13" s="27">
        <v>11</v>
      </c>
      <c r="B13" s="28" t="s">
        <v>20</v>
      </c>
      <c r="C13" s="28" t="s">
        <v>129</v>
      </c>
      <c r="D13" s="28" t="s">
        <v>22</v>
      </c>
      <c r="E13" s="28" t="s">
        <v>118</v>
      </c>
      <c r="F13" s="27"/>
    </row>
    <row r="14" s="23" customFormat="1" ht="25" customHeight="1" spans="1:6">
      <c r="A14" s="27">
        <v>12</v>
      </c>
      <c r="B14" s="28" t="s">
        <v>20</v>
      </c>
      <c r="C14" s="28" t="s">
        <v>130</v>
      </c>
      <c r="D14" s="28" t="s">
        <v>115</v>
      </c>
      <c r="E14" s="28" t="s">
        <v>116</v>
      </c>
      <c r="F14" s="27"/>
    </row>
    <row r="15" s="23" customFormat="1" ht="25" customHeight="1" spans="1:6">
      <c r="A15" s="27">
        <v>13</v>
      </c>
      <c r="B15" s="28" t="s">
        <v>20</v>
      </c>
      <c r="C15" s="28" t="s">
        <v>131</v>
      </c>
      <c r="D15" s="28" t="s">
        <v>115</v>
      </c>
      <c r="E15" s="28" t="s">
        <v>116</v>
      </c>
      <c r="F15" s="27"/>
    </row>
    <row r="16" s="23" customFormat="1" ht="25" customHeight="1" spans="1:6">
      <c r="A16" s="27">
        <v>14</v>
      </c>
      <c r="B16" s="28" t="s">
        <v>132</v>
      </c>
      <c r="C16" s="28" t="s">
        <v>133</v>
      </c>
      <c r="D16" s="28" t="s">
        <v>22</v>
      </c>
      <c r="E16" s="28" t="s">
        <v>116</v>
      </c>
      <c r="F16" s="29"/>
    </row>
    <row r="17" s="23" customFormat="1" ht="25" customHeight="1" spans="1:6">
      <c r="A17" s="27">
        <v>15</v>
      </c>
      <c r="B17" s="28" t="s">
        <v>134</v>
      </c>
      <c r="C17" s="28" t="s">
        <v>135</v>
      </c>
      <c r="D17" s="28" t="s">
        <v>63</v>
      </c>
      <c r="E17" s="28" t="s">
        <v>116</v>
      </c>
      <c r="F17" s="29"/>
    </row>
    <row r="18" s="23" customFormat="1" ht="25" customHeight="1" spans="1:6">
      <c r="A18" s="27">
        <v>16</v>
      </c>
      <c r="B18" s="28" t="s">
        <v>134</v>
      </c>
      <c r="C18" s="28" t="s">
        <v>136</v>
      </c>
      <c r="D18" s="28" t="s">
        <v>115</v>
      </c>
      <c r="E18" s="28" t="s">
        <v>118</v>
      </c>
      <c r="F18" s="29"/>
    </row>
    <row r="19" s="23" customFormat="1" ht="25" customHeight="1" spans="1:6">
      <c r="A19" s="27">
        <v>17</v>
      </c>
      <c r="B19" s="28" t="s">
        <v>134</v>
      </c>
      <c r="C19" s="28" t="s">
        <v>137</v>
      </c>
      <c r="D19" s="28" t="s">
        <v>138</v>
      </c>
      <c r="E19" s="28" t="s">
        <v>118</v>
      </c>
      <c r="F19" s="29"/>
    </row>
    <row r="20" s="23" customFormat="1" ht="25" customHeight="1" spans="1:6">
      <c r="A20" s="27">
        <v>18</v>
      </c>
      <c r="B20" s="28" t="s">
        <v>134</v>
      </c>
      <c r="C20" s="28" t="s">
        <v>139</v>
      </c>
      <c r="D20" s="28" t="s">
        <v>25</v>
      </c>
      <c r="E20" s="28" t="s">
        <v>118</v>
      </c>
      <c r="F20" s="29"/>
    </row>
    <row r="21" s="23" customFormat="1" ht="25" customHeight="1" spans="1:6">
      <c r="A21" s="27">
        <v>19</v>
      </c>
      <c r="B21" s="28" t="s">
        <v>134</v>
      </c>
      <c r="C21" s="28" t="s">
        <v>136</v>
      </c>
      <c r="D21" s="28" t="s">
        <v>25</v>
      </c>
      <c r="E21" s="28" t="s">
        <v>118</v>
      </c>
      <c r="F21" s="29"/>
    </row>
    <row r="22" s="23" customFormat="1" ht="25" customHeight="1" spans="1:6">
      <c r="A22" s="27">
        <v>20</v>
      </c>
      <c r="B22" s="28" t="s">
        <v>134</v>
      </c>
      <c r="C22" s="28" t="s">
        <v>140</v>
      </c>
      <c r="D22" s="28" t="s">
        <v>141</v>
      </c>
      <c r="E22" s="28" t="s">
        <v>116</v>
      </c>
      <c r="F22" s="29"/>
    </row>
    <row r="23" s="23" customFormat="1" ht="25" customHeight="1" spans="1:6">
      <c r="A23" s="27">
        <v>21</v>
      </c>
      <c r="B23" s="28" t="s">
        <v>134</v>
      </c>
      <c r="C23" s="28" t="s">
        <v>142</v>
      </c>
      <c r="D23" s="28" t="s">
        <v>143</v>
      </c>
      <c r="E23" s="28" t="s">
        <v>118</v>
      </c>
      <c r="F23" s="29"/>
    </row>
    <row r="24" s="23" customFormat="1" ht="25" customHeight="1" spans="1:6">
      <c r="A24" s="27">
        <v>22</v>
      </c>
      <c r="B24" s="28" t="s">
        <v>134</v>
      </c>
      <c r="C24" s="28" t="s">
        <v>144</v>
      </c>
      <c r="D24" s="28" t="s">
        <v>22</v>
      </c>
      <c r="E24" s="28" t="s">
        <v>118</v>
      </c>
      <c r="F24" s="29"/>
    </row>
    <row r="25" ht="20" customHeight="1" spans="1:6">
      <c r="A25" s="27">
        <v>23</v>
      </c>
      <c r="B25" s="28" t="s">
        <v>103</v>
      </c>
      <c r="C25" s="28" t="s">
        <v>145</v>
      </c>
      <c r="D25" s="28" t="s">
        <v>146</v>
      </c>
      <c r="E25" s="28" t="s">
        <v>147</v>
      </c>
      <c r="F25" s="29"/>
    </row>
    <row r="26" ht="20" customHeight="1" spans="1:6">
      <c r="A26" s="27">
        <v>24</v>
      </c>
      <c r="B26" s="28" t="s">
        <v>105</v>
      </c>
      <c r="C26" s="28" t="s">
        <v>148</v>
      </c>
      <c r="D26" s="28" t="s">
        <v>149</v>
      </c>
      <c r="E26" s="28" t="s">
        <v>150</v>
      </c>
      <c r="F26" s="29"/>
    </row>
    <row r="27" ht="20" customHeight="1" spans="1:6">
      <c r="A27" s="27">
        <v>25</v>
      </c>
      <c r="B27" s="28" t="s">
        <v>105</v>
      </c>
      <c r="C27" s="28" t="s">
        <v>151</v>
      </c>
      <c r="D27" s="28" t="s">
        <v>152</v>
      </c>
      <c r="E27" s="28" t="s">
        <v>150</v>
      </c>
      <c r="F27" s="29"/>
    </row>
    <row r="28" ht="20" customHeight="1" spans="1:6">
      <c r="A28" s="27">
        <v>26</v>
      </c>
      <c r="B28" s="28" t="s">
        <v>105</v>
      </c>
      <c r="C28" s="28" t="s">
        <v>153</v>
      </c>
      <c r="D28" s="28" t="s">
        <v>154</v>
      </c>
      <c r="E28" s="28" t="s">
        <v>150</v>
      </c>
      <c r="F28" s="29"/>
    </row>
    <row r="29" ht="20" customHeight="1" spans="1:6">
      <c r="A29" s="27">
        <v>27</v>
      </c>
      <c r="B29" s="28" t="s">
        <v>105</v>
      </c>
      <c r="C29" s="28" t="s">
        <v>155</v>
      </c>
      <c r="D29" s="30">
        <v>17107</v>
      </c>
      <c r="E29" s="28" t="s">
        <v>150</v>
      </c>
      <c r="F29" s="29"/>
    </row>
    <row r="30" ht="20" customHeight="1" spans="1:6">
      <c r="A30" s="27">
        <v>28</v>
      </c>
      <c r="B30" s="28" t="s">
        <v>105</v>
      </c>
      <c r="C30" s="28" t="s">
        <v>156</v>
      </c>
      <c r="D30" s="28" t="s">
        <v>157</v>
      </c>
      <c r="E30" s="28" t="s">
        <v>150</v>
      </c>
      <c r="F30" s="29"/>
    </row>
    <row r="31" ht="20" customHeight="1" spans="1:6">
      <c r="A31" s="27">
        <v>29</v>
      </c>
      <c r="B31" s="28" t="s">
        <v>105</v>
      </c>
      <c r="C31" s="28" t="s">
        <v>158</v>
      </c>
      <c r="D31" s="28" t="s">
        <v>159</v>
      </c>
      <c r="E31" s="28" t="s">
        <v>150</v>
      </c>
      <c r="F31" s="29"/>
    </row>
    <row r="32" ht="20" customHeight="1" spans="1:6">
      <c r="A32" s="27">
        <v>30</v>
      </c>
      <c r="B32" s="28" t="s">
        <v>105</v>
      </c>
      <c r="C32" s="28" t="s">
        <v>160</v>
      </c>
      <c r="D32" s="28" t="s">
        <v>161</v>
      </c>
      <c r="E32" s="28" t="s">
        <v>150</v>
      </c>
      <c r="F32" s="29"/>
    </row>
    <row r="33" ht="20" customHeight="1" spans="1:6">
      <c r="A33" s="27">
        <v>31</v>
      </c>
      <c r="B33" s="28" t="s">
        <v>105</v>
      </c>
      <c r="C33" s="28" t="s">
        <v>162</v>
      </c>
      <c r="D33" s="28" t="s">
        <v>163</v>
      </c>
      <c r="E33" s="28" t="s">
        <v>150</v>
      </c>
      <c r="F33" s="29"/>
    </row>
    <row r="34" ht="20" customHeight="1" spans="1:6">
      <c r="A34" s="27">
        <v>32</v>
      </c>
      <c r="B34" s="28" t="s">
        <v>105</v>
      </c>
      <c r="C34" s="28" t="s">
        <v>164</v>
      </c>
      <c r="D34" s="28" t="s">
        <v>165</v>
      </c>
      <c r="E34" s="28" t="s">
        <v>150</v>
      </c>
      <c r="F34" s="29"/>
    </row>
    <row r="35" ht="20" customHeight="1" spans="1:6">
      <c r="A35" s="27">
        <v>33</v>
      </c>
      <c r="B35" s="28" t="s">
        <v>105</v>
      </c>
      <c r="C35" s="28" t="s">
        <v>166</v>
      </c>
      <c r="D35" s="28" t="s">
        <v>167</v>
      </c>
      <c r="E35" s="28" t="s">
        <v>150</v>
      </c>
      <c r="F35" s="29"/>
    </row>
    <row r="36" ht="20" customHeight="1" spans="1:6">
      <c r="A36" s="27">
        <v>34</v>
      </c>
      <c r="B36" s="28" t="s">
        <v>105</v>
      </c>
      <c r="C36" s="28" t="s">
        <v>168</v>
      </c>
      <c r="D36" s="28" t="s">
        <v>169</v>
      </c>
      <c r="E36" s="28" t="s">
        <v>150</v>
      </c>
      <c r="F36" s="29"/>
    </row>
    <row r="37" ht="20" customHeight="1" spans="1:6">
      <c r="A37" s="27">
        <v>35</v>
      </c>
      <c r="B37" s="28" t="s">
        <v>105</v>
      </c>
      <c r="C37" s="28" t="s">
        <v>170</v>
      </c>
      <c r="D37" s="28" t="s">
        <v>171</v>
      </c>
      <c r="E37" s="28" t="s">
        <v>150</v>
      </c>
      <c r="F37" s="29"/>
    </row>
    <row r="38" ht="20" customHeight="1" spans="1:6">
      <c r="A38" s="27">
        <v>36</v>
      </c>
      <c r="B38" s="28" t="s">
        <v>105</v>
      </c>
      <c r="C38" s="28" t="s">
        <v>172</v>
      </c>
      <c r="D38" s="28" t="s">
        <v>173</v>
      </c>
      <c r="E38" s="28" t="s">
        <v>174</v>
      </c>
      <c r="F38" s="29"/>
    </row>
    <row r="39" ht="20" customHeight="1" spans="1:6">
      <c r="A39" s="27">
        <v>37</v>
      </c>
      <c r="B39" s="28" t="s">
        <v>105</v>
      </c>
      <c r="C39" s="28" t="s">
        <v>175</v>
      </c>
      <c r="D39" s="28" t="s">
        <v>176</v>
      </c>
      <c r="E39" s="28" t="s">
        <v>150</v>
      </c>
      <c r="F39" s="29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D21" sqref="D21"/>
    </sheetView>
  </sheetViews>
  <sheetFormatPr defaultColWidth="9" defaultRowHeight="13" customHeight="1" outlineLevelCol="5"/>
  <cols>
    <col min="1" max="1" width="9.375"/>
    <col min="2" max="2" width="32.375" customWidth="1"/>
    <col min="3" max="3" width="27.5" customWidth="1"/>
    <col min="4" max="4" width="19.5" style="3" customWidth="1"/>
    <col min="5" max="5" width="17.875" style="3" customWidth="1"/>
    <col min="6" max="6" width="12.625" style="4" customWidth="1"/>
  </cols>
  <sheetData>
    <row r="1" s="1" customFormat="1" ht="40" customHeight="1" spans="2:6">
      <c r="B1" s="5" t="s">
        <v>177</v>
      </c>
      <c r="C1" s="5"/>
      <c r="D1" s="5"/>
      <c r="E1" s="5"/>
      <c r="F1" s="6"/>
    </row>
    <row r="2" ht="20" customHeight="1" spans="1:6">
      <c r="A2" s="7"/>
      <c r="B2" s="8"/>
      <c r="C2" s="9"/>
      <c r="D2" s="10" t="s">
        <v>178</v>
      </c>
      <c r="E2" s="10"/>
      <c r="F2" s="10"/>
    </row>
    <row r="3" ht="20" customHeight="1" spans="1:6">
      <c r="A3" s="11"/>
      <c r="B3" s="12" t="s">
        <v>179</v>
      </c>
      <c r="C3" s="12"/>
      <c r="D3" s="12"/>
      <c r="E3" s="12"/>
      <c r="F3" s="12"/>
    </row>
    <row r="4" s="2" customFormat="1" ht="20" customHeight="1" spans="1:6">
      <c r="A4" s="13" t="s">
        <v>2</v>
      </c>
      <c r="B4" s="14" t="s">
        <v>180</v>
      </c>
      <c r="C4" s="14" t="s">
        <v>181</v>
      </c>
      <c r="D4" s="12" t="s">
        <v>182</v>
      </c>
      <c r="E4" s="12" t="s">
        <v>183</v>
      </c>
      <c r="F4" s="12" t="s">
        <v>184</v>
      </c>
    </row>
    <row r="5" s="2" customFormat="1" ht="20" customHeight="1" spans="1:6">
      <c r="A5" s="15">
        <v>45272</v>
      </c>
      <c r="B5" s="16" t="s">
        <v>185</v>
      </c>
      <c r="C5" s="17" t="s">
        <v>186</v>
      </c>
      <c r="D5" s="17" t="s">
        <v>187</v>
      </c>
      <c r="E5" s="17">
        <v>3240</v>
      </c>
      <c r="F5" s="17">
        <v>13</v>
      </c>
    </row>
    <row r="6" s="2" customFormat="1" ht="20" customHeight="1" spans="1:6">
      <c r="A6" s="18">
        <v>45274</v>
      </c>
      <c r="B6" s="16" t="s">
        <v>188</v>
      </c>
      <c r="C6" s="17" t="s">
        <v>189</v>
      </c>
      <c r="D6" s="17" t="s">
        <v>190</v>
      </c>
      <c r="E6" s="17">
        <v>5000</v>
      </c>
      <c r="F6" s="17">
        <v>14</v>
      </c>
    </row>
    <row r="7" s="2" customFormat="1" ht="20" customHeight="1" spans="1:6">
      <c r="A7" s="18">
        <v>45274</v>
      </c>
      <c r="B7" s="16" t="s">
        <v>191</v>
      </c>
      <c r="C7" s="17" t="s">
        <v>192</v>
      </c>
      <c r="D7" s="17" t="s">
        <v>193</v>
      </c>
      <c r="E7" s="17">
        <v>25000</v>
      </c>
      <c r="F7" s="17">
        <v>15</v>
      </c>
    </row>
    <row r="8" s="2" customFormat="1" ht="20" customHeight="1" spans="1:6">
      <c r="A8" s="18">
        <v>45283</v>
      </c>
      <c r="B8" s="16" t="s">
        <v>194</v>
      </c>
      <c r="C8" s="17" t="s">
        <v>195</v>
      </c>
      <c r="D8" s="17" t="s">
        <v>196</v>
      </c>
      <c r="E8" s="17">
        <v>550000</v>
      </c>
      <c r="F8" s="17">
        <v>16</v>
      </c>
    </row>
    <row r="9" s="2" customFormat="1" ht="20" customHeight="1" spans="1:6">
      <c r="A9" s="19" t="s">
        <v>197</v>
      </c>
      <c r="B9" s="19"/>
      <c r="C9" s="20"/>
      <c r="D9" s="20"/>
      <c r="E9" s="20">
        <f>SUM(E5:E8)</f>
        <v>583240</v>
      </c>
      <c r="F9" s="20"/>
    </row>
    <row r="10" s="2" customFormat="1" ht="20" customHeight="1" spans="1:6">
      <c r="A10" s="21"/>
      <c r="B10" s="21"/>
      <c r="C10" s="21"/>
      <c r="D10" s="21"/>
      <c r="E10" s="21"/>
      <c r="F10" s="21"/>
    </row>
    <row r="11" s="2" customFormat="1" ht="20" customHeight="1" spans="1:6">
      <c r="A11" s="13"/>
      <c r="B11" s="12" t="s">
        <v>198</v>
      </c>
      <c r="C11" s="12"/>
      <c r="D11" s="12"/>
      <c r="E11" s="12"/>
      <c r="F11" s="12"/>
    </row>
    <row r="12" s="2" customFormat="1" ht="20" customHeight="1" spans="1:6">
      <c r="A12" s="13" t="s">
        <v>2</v>
      </c>
      <c r="B12" s="14" t="s">
        <v>199</v>
      </c>
      <c r="C12" s="14" t="s">
        <v>200</v>
      </c>
      <c r="D12" s="12" t="s">
        <v>182</v>
      </c>
      <c r="E12" s="12" t="s">
        <v>183</v>
      </c>
      <c r="F12" s="12" t="s">
        <v>201</v>
      </c>
    </row>
    <row r="13" s="2" customFormat="1" ht="20" customHeight="1" spans="1:6">
      <c r="A13" s="15">
        <v>45272</v>
      </c>
      <c r="B13" s="16" t="s">
        <v>202</v>
      </c>
      <c r="C13" s="17" t="s">
        <v>186</v>
      </c>
      <c r="D13" s="17" t="s">
        <v>187</v>
      </c>
      <c r="E13" s="17">
        <v>3240</v>
      </c>
      <c r="F13" s="17">
        <v>13</v>
      </c>
    </row>
    <row r="14" s="2" customFormat="1" ht="20" customHeight="1" spans="1:6">
      <c r="A14" s="18">
        <v>45274</v>
      </c>
      <c r="B14" s="16" t="s">
        <v>203</v>
      </c>
      <c r="C14" s="17" t="s">
        <v>189</v>
      </c>
      <c r="D14" s="17" t="s">
        <v>190</v>
      </c>
      <c r="E14" s="17">
        <v>5000</v>
      </c>
      <c r="F14" s="17">
        <v>14</v>
      </c>
    </row>
    <row r="15" s="2" customFormat="1" ht="20" customHeight="1" spans="1:6">
      <c r="A15" s="18">
        <v>45274</v>
      </c>
      <c r="B15" s="16" t="s">
        <v>204</v>
      </c>
      <c r="C15" s="17" t="s">
        <v>192</v>
      </c>
      <c r="D15" s="17" t="s">
        <v>193</v>
      </c>
      <c r="E15" s="17">
        <v>25000</v>
      </c>
      <c r="F15" s="17">
        <v>15</v>
      </c>
    </row>
    <row r="16" s="2" customFormat="1" ht="20" customHeight="1" spans="1:6">
      <c r="A16" s="18">
        <v>45283</v>
      </c>
      <c r="B16" s="16" t="s">
        <v>205</v>
      </c>
      <c r="C16" s="17" t="s">
        <v>195</v>
      </c>
      <c r="D16" s="17" t="s">
        <v>196</v>
      </c>
      <c r="E16" s="17">
        <v>550000</v>
      </c>
      <c r="F16" s="17">
        <v>16</v>
      </c>
    </row>
    <row r="17" s="2" customFormat="1" ht="20" customHeight="1" spans="1:6">
      <c r="A17" s="13" t="s">
        <v>197</v>
      </c>
      <c r="B17" s="13"/>
      <c r="C17" s="13"/>
      <c r="D17" s="12"/>
      <c r="E17" s="12">
        <f>SUM(E13:E16)</f>
        <v>583240</v>
      </c>
      <c r="F17" s="22"/>
    </row>
    <row r="28" customHeight="1" spans="3:3">
      <c r="C28" s="3"/>
    </row>
  </sheetData>
  <mergeCells count="5">
    <mergeCell ref="B1:F1"/>
    <mergeCell ref="D2:F2"/>
    <mergeCell ref="B3:F3"/>
    <mergeCell ref="A10:F10"/>
    <mergeCell ref="B11:F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12月资金接收</vt:lpstr>
      <vt:lpstr>12月资金使用</vt:lpstr>
      <vt:lpstr>12月物资接收和使用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LENOVO</cp:lastModifiedBy>
  <dcterms:created xsi:type="dcterms:W3CDTF">2024-02-29T06:52:00Z</dcterms:created>
  <dcterms:modified xsi:type="dcterms:W3CDTF">2024-04-11T08:03:27Z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992BF93985D64095B8505F762C7A4173</vt:lpwstr>
  </property>
  <property fmtid="{D5CDD505-2E9C-101B-9397-08002B2CF9AE}" pid="3" name="KSOProductBuildVer">
    <vt:lpwstr>2052-11.8.2.12085</vt:lpwstr>
  </property>
</Properties>
</file>