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2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<sst xmlns="http://schemas.openxmlformats.org/spreadsheetml/2006/main" count="66" uniqueCount="56">
  <si>
    <t>附表25：</t>
  </si>
  <si>
    <t>诸暨市2023年政府性基金转移性收支预算表</t>
  </si>
  <si>
    <t>单位：万元</t>
  </si>
  <si>
    <t>项目</t>
  </si>
  <si>
    <t>预算数</t>
  </si>
  <si>
    <t>政府性基金预算收入</t>
  </si>
  <si>
    <t>政府性基金预算支出</t>
  </si>
  <si>
    <t>政府性基金预算上级补助收入</t>
  </si>
  <si>
    <t>政府性基金预算补助下级支出</t>
  </si>
  <si>
    <t xml:space="preserve">  政府性基金转移支付收入</t>
  </si>
  <si>
    <t xml:space="preserve">  政府性基金转移支付支出</t>
  </si>
  <si>
    <t xml:space="preserve">  抗疫特别国债转移支付收入</t>
  </si>
  <si>
    <t xml:space="preserve">  抗疫特别国债转移支付支出</t>
  </si>
  <si>
    <t>政府性基金预算下级上解收入</t>
  </si>
  <si>
    <t>政府性基金预算上解上级支出</t>
  </si>
  <si>
    <t>待偿债置换专项债券上年结余</t>
  </si>
  <si>
    <t>政府性基金预算上年结余</t>
  </si>
  <si>
    <t>调入资金</t>
  </si>
  <si>
    <t>调出资金</t>
  </si>
  <si>
    <t xml:space="preserve">  一般公共预算调入</t>
  </si>
  <si>
    <t xml:space="preserve">  政府性基金预算调出资金</t>
  </si>
  <si>
    <t xml:space="preserve">  其他调入资金</t>
  </si>
  <si>
    <t xml:space="preserve">  抗疫特别国债调出资金</t>
  </si>
  <si>
    <t>债务收入</t>
  </si>
  <si>
    <t>债务还本支出</t>
  </si>
  <si>
    <t xml:space="preserve">  地方政府债务收入</t>
  </si>
  <si>
    <t xml:space="preserve">  地方政府专项债务还本支出</t>
  </si>
  <si>
    <t xml:space="preserve">    专项债务收入</t>
  </si>
  <si>
    <t xml:space="preserve">  抗疫特别国债还本支出</t>
  </si>
  <si>
    <t>债务转贷收入</t>
  </si>
  <si>
    <t>债务转贷支出</t>
  </si>
  <si>
    <t xml:space="preserve">  地方政府专项债务转贷收入</t>
  </si>
  <si>
    <t>政府性基金预算省补助计划单列市收入</t>
  </si>
  <si>
    <t>政府性基金预算省补助计划单列市支出</t>
  </si>
  <si>
    <t>政府性基金预算计划单列市上解省收入</t>
  </si>
  <si>
    <t>政府性基金预算计划单列市上解省支出</t>
  </si>
  <si>
    <t>待偿债置换专项债券结余</t>
  </si>
  <si>
    <t>政府性基金预算年终结余</t>
  </si>
  <si>
    <t>收　　入　　总　　计　</t>
  </si>
  <si>
    <t>支　　出　　总　　计　</t>
  </si>
  <si>
    <t>政府性基金上级补助收入</t>
  </si>
  <si>
    <t>政府性基金补助下级支出</t>
  </si>
  <si>
    <t xml:space="preserve">  其中：中央、省补助收入</t>
  </si>
  <si>
    <t xml:space="preserve">  其中：省补助市县支出</t>
  </si>
  <si>
    <t xml:space="preserve">        其中：政府性基金转移支付收入</t>
  </si>
  <si>
    <t xml:space="preserve">        其中：政府性基金转移支付支出</t>
  </si>
  <si>
    <t xml:space="preserve">             抗疫特别国债转移支付收入</t>
  </si>
  <si>
    <t xml:space="preserve">             抗疫特别国债转移支付支出</t>
  </si>
  <si>
    <t xml:space="preserve">       市补助县收入</t>
  </si>
  <si>
    <t xml:space="preserve">        市补助县支出</t>
  </si>
  <si>
    <t>政府性基金下级上解收入</t>
  </si>
  <si>
    <t>政府性基金上解上级支出</t>
  </si>
  <si>
    <t xml:space="preserve">  其中：专项上解省收入</t>
  </si>
  <si>
    <t xml:space="preserve">  其中：专项上解中央、省支出</t>
  </si>
  <si>
    <t xml:space="preserve">        县上解市收入</t>
  </si>
  <si>
    <t xml:space="preserve">        县上解市支出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</si>
</sst>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8"/>
      <name val="华文中宋"/>
      <charset val="134"/>
    </font>
    <font>
      <sz val="11"/>
      <name val="黑体"/>
      <charset val="134"/>
    </font>
    <font>
      <sz val="11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/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8" fillId="11" borderId="10" applyNumberFormat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2" borderId="11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3" fillId="0" borderId="0"/>
    <xf numFmtId="0" fontId="25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50" applyFont="1" applyAlignment="1" applyProtection="1">
      <alignment horizontal="center" vertical="center"/>
      <protection locked="0"/>
    </xf>
    <xf numFmtId="0" fontId="0" fillId="0" borderId="0" xfId="0" applyAlignment="1">
      <alignment horizontal="right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vertical="center"/>
    </xf>
    <xf numFmtId="3" fontId="3" fillId="0" borderId="1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right" vertical="center"/>
    </xf>
    <xf numFmtId="0" fontId="0" fillId="0" borderId="1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>
      <alignment vertical="center"/>
    </xf>
    <xf numFmtId="0" fontId="3" fillId="0" borderId="2" xfId="0" applyNumberFormat="1" applyFont="1" applyFill="1" applyBorder="1" applyAlignment="1" applyProtection="1">
      <alignment horizontal="right" vertical="center"/>
    </xf>
    <xf numFmtId="3" fontId="3" fillId="0" borderId="2" xfId="0" applyNumberFormat="1" applyFont="1" applyFill="1" applyBorder="1" applyAlignment="1" applyProtection="1">
      <alignment horizontal="right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>
      <alignment vertical="center"/>
    </xf>
    <xf numFmtId="3" fontId="3" fillId="0" borderId="5" xfId="0" applyNumberFormat="1" applyFont="1" applyFill="1" applyBorder="1" applyAlignment="1" applyProtection="1">
      <alignment horizontal="right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_2008年基金预算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  <cellStyle name="常规_2011年公共预算收入执行及2012年公共预算收入预算1.5晚清格式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7"/>
  <sheetViews>
    <sheetView tabSelected="1" topLeftCell="A22" workbookViewId="0">
      <selection activeCell="F25" sqref="F25"/>
    </sheetView>
  </sheetViews>
  <sheetFormatPr defaultColWidth="9" defaultRowHeight="13.5" outlineLevelCol="3"/>
  <cols>
    <col min="1" max="1" width="30.625" customWidth="1"/>
    <col min="2" max="2" width="13.625" style="1" customWidth="1"/>
    <col min="3" max="3" width="30.625" customWidth="1"/>
    <col min="4" max="4" width="13.625" style="1" customWidth="1"/>
    <col min="5" max="5" width="30.625" customWidth="1"/>
    <col min="6" max="6" width="14.625" customWidth="1"/>
    <col min="7" max="7" width="30.625" customWidth="1"/>
    <col min="8" max="8" width="14.625" customWidth="1"/>
  </cols>
  <sheetData>
    <row r="1" ht="24" customHeight="1" spans="1:1">
      <c r="A1" t="s">
        <v>0</v>
      </c>
    </row>
    <row r="2" ht="30" customHeight="1" spans="1:4">
      <c r="A2" s="2" t="s">
        <v>1</v>
      </c>
      <c r="B2" s="2"/>
      <c r="C2" s="2"/>
      <c r="D2" s="2"/>
    </row>
    <row r="3" ht="24" customHeight="1" spans="4:4">
      <c r="D3" s="3" t="s">
        <v>2</v>
      </c>
    </row>
    <row r="4" ht="30" customHeight="1" spans="1:4">
      <c r="A4" s="4" t="s">
        <v>3</v>
      </c>
      <c r="B4" s="4" t="s">
        <v>4</v>
      </c>
      <c r="C4" s="4" t="s">
        <v>3</v>
      </c>
      <c r="D4" s="4" t="s">
        <v>4</v>
      </c>
    </row>
    <row r="5" ht="19.5" customHeight="1" spans="1:4">
      <c r="A5" s="5" t="s">
        <v>5</v>
      </c>
      <c r="B5" s="6">
        <v>1214130</v>
      </c>
      <c r="C5" s="5" t="s">
        <v>6</v>
      </c>
      <c r="D5" s="6">
        <v>970914</v>
      </c>
    </row>
    <row r="6" ht="19.5" customHeight="1" spans="1:4">
      <c r="A6" s="5" t="s">
        <v>7</v>
      </c>
      <c r="B6" s="6">
        <f>B7+B8</f>
        <v>3250</v>
      </c>
      <c r="C6" s="5" t="s">
        <v>8</v>
      </c>
      <c r="D6" s="6">
        <v>0</v>
      </c>
    </row>
    <row r="7" ht="19.5" customHeight="1" spans="1:4">
      <c r="A7" s="5" t="s">
        <v>9</v>
      </c>
      <c r="B7" s="6">
        <v>3250</v>
      </c>
      <c r="C7" s="5" t="s">
        <v>10</v>
      </c>
      <c r="D7" s="6">
        <v>0</v>
      </c>
    </row>
    <row r="8" ht="19.5" customHeight="1" spans="1:4">
      <c r="A8" s="5" t="s">
        <v>11</v>
      </c>
      <c r="B8" s="6">
        <v>0</v>
      </c>
      <c r="C8" s="5" t="s">
        <v>12</v>
      </c>
      <c r="D8" s="6">
        <v>0</v>
      </c>
    </row>
    <row r="9" ht="19.5" customHeight="1" spans="1:4">
      <c r="A9" s="5" t="s">
        <v>13</v>
      </c>
      <c r="B9" s="6">
        <v>0</v>
      </c>
      <c r="C9" s="5" t="s">
        <v>14</v>
      </c>
      <c r="D9" s="6">
        <v>0</v>
      </c>
    </row>
    <row r="10" ht="19.5" customHeight="1" spans="1:4">
      <c r="A10" s="5" t="s">
        <v>15</v>
      </c>
      <c r="B10" s="6">
        <v>0</v>
      </c>
      <c r="C10" s="5"/>
      <c r="D10" s="7"/>
    </row>
    <row r="11" ht="19.5" customHeight="1" spans="1:4">
      <c r="A11" s="5" t="s">
        <v>16</v>
      </c>
      <c r="B11" s="6"/>
      <c r="C11" s="5"/>
      <c r="D11" s="7"/>
    </row>
    <row r="12" ht="19.5" customHeight="1" spans="1:4">
      <c r="A12" s="5" t="s">
        <v>17</v>
      </c>
      <c r="B12" s="6">
        <f>B13+B14</f>
        <v>45600</v>
      </c>
      <c r="C12" s="5" t="s">
        <v>18</v>
      </c>
      <c r="D12" s="6">
        <f>SUM(D13:D14)</f>
        <v>292066</v>
      </c>
    </row>
    <row r="13" ht="19.5" customHeight="1" spans="1:4">
      <c r="A13" s="5" t="s">
        <v>19</v>
      </c>
      <c r="B13" s="6">
        <v>0</v>
      </c>
      <c r="C13" s="5" t="s">
        <v>20</v>
      </c>
      <c r="D13" s="6">
        <v>292066</v>
      </c>
    </row>
    <row r="14" ht="19.5" customHeight="1" spans="1:4">
      <c r="A14" s="5" t="s">
        <v>21</v>
      </c>
      <c r="B14" s="6">
        <v>45600</v>
      </c>
      <c r="C14" s="5" t="s">
        <v>22</v>
      </c>
      <c r="D14" s="6">
        <v>0</v>
      </c>
    </row>
    <row r="15" ht="19.5" customHeight="1" spans="1:4">
      <c r="A15" s="5" t="s">
        <v>23</v>
      </c>
      <c r="B15" s="6">
        <f>B16</f>
        <v>200000</v>
      </c>
      <c r="C15" s="5" t="s">
        <v>24</v>
      </c>
      <c r="D15" s="6">
        <f>SUM(D16:D17)</f>
        <v>345000</v>
      </c>
    </row>
    <row r="16" ht="19.5" customHeight="1" spans="1:4">
      <c r="A16" s="5" t="s">
        <v>25</v>
      </c>
      <c r="B16" s="6">
        <f>B17</f>
        <v>200000</v>
      </c>
      <c r="C16" s="5" t="s">
        <v>26</v>
      </c>
      <c r="D16" s="6">
        <v>345000</v>
      </c>
    </row>
    <row r="17" ht="19.5" customHeight="1" spans="1:4">
      <c r="A17" s="5" t="s">
        <v>27</v>
      </c>
      <c r="B17" s="6">
        <v>200000</v>
      </c>
      <c r="C17" s="5" t="s">
        <v>28</v>
      </c>
      <c r="D17" s="8">
        <v>0</v>
      </c>
    </row>
    <row r="18" ht="19.5" customHeight="1" spans="1:4">
      <c r="A18" s="5" t="s">
        <v>29</v>
      </c>
      <c r="B18" s="6">
        <f>B19</f>
        <v>145000</v>
      </c>
      <c r="C18" s="5" t="s">
        <v>30</v>
      </c>
      <c r="D18" s="6">
        <v>0</v>
      </c>
    </row>
    <row r="19" ht="19.5" customHeight="1" spans="1:4">
      <c r="A19" s="5" t="s">
        <v>31</v>
      </c>
      <c r="B19" s="6">
        <v>145000</v>
      </c>
      <c r="C19" s="5"/>
      <c r="D19" s="7"/>
    </row>
    <row r="20" ht="19.5" customHeight="1" spans="1:4">
      <c r="A20" s="5" t="s">
        <v>32</v>
      </c>
      <c r="B20" s="6">
        <v>0</v>
      </c>
      <c r="C20" s="5" t="s">
        <v>33</v>
      </c>
      <c r="D20" s="6">
        <v>0</v>
      </c>
    </row>
    <row r="21" ht="19.5" customHeight="1" spans="1:4">
      <c r="A21" s="5" t="s">
        <v>9</v>
      </c>
      <c r="B21" s="6">
        <v>0</v>
      </c>
      <c r="C21" s="5" t="s">
        <v>10</v>
      </c>
      <c r="D21" s="6">
        <v>0</v>
      </c>
    </row>
    <row r="22" ht="19.5" customHeight="1" spans="1:4">
      <c r="A22" s="5" t="s">
        <v>11</v>
      </c>
      <c r="B22" s="6">
        <v>0</v>
      </c>
      <c r="C22" s="5" t="s">
        <v>12</v>
      </c>
      <c r="D22" s="6">
        <v>0</v>
      </c>
    </row>
    <row r="23" ht="19.5" customHeight="1" spans="1:4">
      <c r="A23" s="5" t="s">
        <v>34</v>
      </c>
      <c r="B23" s="6">
        <v>0</v>
      </c>
      <c r="C23" s="5" t="s">
        <v>35</v>
      </c>
      <c r="D23" s="6">
        <v>0</v>
      </c>
    </row>
    <row r="24" ht="19.5" customHeight="1" spans="1:4">
      <c r="A24" s="5"/>
      <c r="B24" s="7"/>
      <c r="C24" s="5" t="s">
        <v>36</v>
      </c>
      <c r="D24" s="6">
        <v>0</v>
      </c>
    </row>
    <row r="25" ht="19.5" customHeight="1" spans="1:4">
      <c r="A25" s="9"/>
      <c r="B25" s="10"/>
      <c r="C25" s="9" t="s">
        <v>37</v>
      </c>
      <c r="D25" s="11"/>
    </row>
    <row r="26" ht="19.5" customHeight="1" spans="1:4">
      <c r="A26" s="12" t="s">
        <v>38</v>
      </c>
      <c r="B26" s="6">
        <f>B5+B6+B11+B12+B15+B18</f>
        <v>1607980</v>
      </c>
      <c r="C26" s="12" t="s">
        <v>39</v>
      </c>
      <c r="D26" s="6">
        <f>D5+D12+D15+D18+D25</f>
        <v>1607980</v>
      </c>
    </row>
    <row r="27" ht="19.5" customHeight="1" spans="1:4">
      <c r="A27" s="5" t="s">
        <v>40</v>
      </c>
      <c r="B27" s="6">
        <f>B28</f>
        <v>3250</v>
      </c>
      <c r="C27" s="5" t="s">
        <v>41</v>
      </c>
      <c r="D27" s="6">
        <v>0</v>
      </c>
    </row>
    <row r="28" ht="19.5" customHeight="1" spans="1:4">
      <c r="A28" s="5" t="s">
        <v>42</v>
      </c>
      <c r="B28" s="11">
        <f>B29</f>
        <v>3250</v>
      </c>
      <c r="C28" s="5" t="s">
        <v>43</v>
      </c>
      <c r="D28" s="6">
        <v>0</v>
      </c>
    </row>
    <row r="29" ht="19.5" customHeight="1" spans="1:4">
      <c r="A29" s="13" t="s">
        <v>44</v>
      </c>
      <c r="B29" s="6">
        <v>3250</v>
      </c>
      <c r="C29" s="14" t="s">
        <v>45</v>
      </c>
      <c r="D29" s="6">
        <v>0</v>
      </c>
    </row>
    <row r="30" ht="19.5" customHeight="1" spans="1:4">
      <c r="A30" s="5" t="s">
        <v>46</v>
      </c>
      <c r="B30" s="15"/>
      <c r="C30" s="5" t="s">
        <v>47</v>
      </c>
      <c r="D30" s="6">
        <v>0</v>
      </c>
    </row>
    <row r="31" ht="19.5" customHeight="1" spans="1:4">
      <c r="A31" s="5" t="s">
        <v>48</v>
      </c>
      <c r="B31" s="6">
        <v>0</v>
      </c>
      <c r="C31" s="5" t="s">
        <v>49</v>
      </c>
      <c r="D31" s="6">
        <v>0</v>
      </c>
    </row>
    <row r="32" ht="19.5" customHeight="1" spans="1:4">
      <c r="A32" s="5" t="s">
        <v>44</v>
      </c>
      <c r="B32" s="6">
        <v>0</v>
      </c>
      <c r="C32" s="5" t="s">
        <v>45</v>
      </c>
      <c r="D32" s="6">
        <v>0</v>
      </c>
    </row>
    <row r="33" ht="19.5" customHeight="1" spans="1:4">
      <c r="A33" s="5" t="s">
        <v>46</v>
      </c>
      <c r="B33" s="6">
        <v>0</v>
      </c>
      <c r="C33" s="5" t="s">
        <v>47</v>
      </c>
      <c r="D33" s="6">
        <v>0</v>
      </c>
    </row>
    <row r="34" ht="19.5" customHeight="1" spans="1:4">
      <c r="A34" s="5" t="s">
        <v>50</v>
      </c>
      <c r="B34" s="6">
        <v>0</v>
      </c>
      <c r="C34" s="5" t="s">
        <v>51</v>
      </c>
      <c r="D34" s="6">
        <v>0</v>
      </c>
    </row>
    <row r="35" ht="19.5" customHeight="1" spans="1:4">
      <c r="A35" s="5" t="s">
        <v>52</v>
      </c>
      <c r="B35" s="6">
        <v>0</v>
      </c>
      <c r="C35" s="5" t="s">
        <v>53</v>
      </c>
      <c r="D35" s="6">
        <v>0</v>
      </c>
    </row>
    <row r="36" ht="19.5" customHeight="1" spans="1:4">
      <c r="A36" s="5" t="s">
        <v>54</v>
      </c>
      <c r="B36" s="6">
        <v>0</v>
      </c>
      <c r="C36" s="5" t="s">
        <v>55</v>
      </c>
      <c r="D36" s="6">
        <v>0</v>
      </c>
    </row>
    <row r="37" ht="21" customHeight="1"/>
  </sheetData>
  <mergeCells count="1">
    <mergeCell ref="A2:D2"/>
  </mergeCells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WPS_1559697013</cp:lastModifiedBy>
  <dcterms:created xsi:type="dcterms:W3CDTF">2006-09-13T11:21:00Z</dcterms:created>
  <dcterms:modified xsi:type="dcterms:W3CDTF">2022-12-31T03:18:49Z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3130688C6B10460183674D86914B4513</vt:lpwstr>
  </property>
  <property fmtid="{D5CDD505-2E9C-101B-9397-08002B2CF9AE}" pid="3" name="KSOProductBuildVer">
    <vt:lpwstr>2052-11.8.2.11718</vt:lpwstr>
  </property>
</Properties>
</file>