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<sst xmlns="http://schemas.openxmlformats.org/spreadsheetml/2006/main" count="29" uniqueCount="29">
  <si>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r>
      <rPr>
        <sz val="11"/>
        <color theme="1"/>
        <rFont val="宋体"/>
        <charset val="134"/>
        <scheme val="minor"/>
      </rPr>
      <t>附表2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：</t>
    </r>
  </si>
  <si>
    <t>诸暨市2023年一般公共预算本级基本支出预算表</t>
  </si>
  <si>
    <t>单位：万元</t>
  </si>
  <si>
    <t>科目编码</t>
  </si>
  <si>
    <t>科目名称</t>
  </si>
  <si>
    <t>预算数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</si>
  <si>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</si>
  <si>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</si>
  <si>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</si>
  <si>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</si>
  <si>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</si>
  <si>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</si>
  <si>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</si>
  <si>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</si>
  <si>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</si>
  <si>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</si>
  <si>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</si>
  <si>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</si>
  <si>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</si>
  <si>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</si>
  <si>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</si>
  <si>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</si>
  <si>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</si>
  <si>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</si>
  <si>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</si>
  <si>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</si>
  <si>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</si>
  <si>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社会福利和救助</t>
  </si>
  <si>
    <t xml:space="preserve">  离退休费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</si>
</sst>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49" applyFont="1" applyBorder="1" applyAlignment="1" applyProtection="1">
      <alignment horizontal="left" vertical="center" wrapText="1"/>
      <protection locked="0"/>
    </xf>
    <xf numFmtId="0" fontId="0" fillId="0" borderId="0" xfId="0" applyFont="1" applyBorder="1">
      <alignment vertical="center"/>
    </xf>
    <xf numFmtId="0" fontId="1" fillId="0" borderId="0" xfId="49" applyFont="1" applyAlignment="1" applyProtection="1">
      <alignment horizontal="center" vertical="center"/>
      <protection locked="0"/>
    </xf>
    <xf numFmtId="0" fontId="0" fillId="0" borderId="1" xfId="49" applyFont="1" applyBorder="1" applyAlignment="1" applyProtection="1">
      <alignment horizontal="right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abSelected="1" workbookViewId="0">
      <selection activeCell="E8" sqref="E8"/>
    </sheetView>
  </sheetViews>
  <sheetFormatPr defaultColWidth="9" defaultRowHeight="13.5" outlineLevelCol="2"/>
  <cols>
    <col min="1" max="1" width="15.625" customWidth="1"/>
    <col min="2" max="2" width="39.625" customWidth="1"/>
    <col min="3" max="3" width="29" customWidth="1"/>
    <col min="4" max="4" width="21.875" customWidth="1"/>
  </cols>
  <sheetData>
    <row r="1" s="1" customFormat="1" ht="24" customHeight="1" spans="1:3">
      <c r="A1" s="2" t="s">
        <v>0</v>
      </c>
      <c r="B1" s="3"/>
      <c r="C1" s="3"/>
    </row>
    <row r="2" ht="30" customHeight="1" spans="1:3">
      <c r="A2" s="4" t="s">
        <v>1</v>
      </c>
      <c r="B2" s="4"/>
      <c r="C2" s="4"/>
    </row>
    <row r="3" s="1" customFormat="1" ht="24" customHeight="1" spans="1:3">
      <c r="A3" s="5" t="s">
        <v>2</v>
      </c>
      <c r="B3" s="5"/>
      <c r="C3" s="5"/>
    </row>
    <row r="4" ht="30" customHeight="1" spans="1:3">
      <c r="A4" s="6" t="s">
        <v>3</v>
      </c>
      <c r="B4" s="6" t="s">
        <v>4</v>
      </c>
      <c r="C4" s="6" t="s">
        <v>5</v>
      </c>
    </row>
    <row r="5" ht="21" customHeight="1" spans="1:3">
      <c r="A5" s="7"/>
      <c r="B5" s="8" t="s">
        <v>6</v>
      </c>
      <c r="C5" s="9">
        <f>SUM(C6,C11,C22,C25)</f>
        <v>509155.970078</v>
      </c>
    </row>
    <row r="6" ht="21" customHeight="1" spans="1:3">
      <c r="A6" s="7">
        <v>501</v>
      </c>
      <c r="B6" s="10" t="s">
        <v>7</v>
      </c>
      <c r="C6" s="9">
        <f t="shared" ref="C6" si="0">SUM(C7:C10)</f>
        <v>191490.777402</v>
      </c>
    </row>
    <row r="7" ht="21" customHeight="1" spans="1:3">
      <c r="A7" s="7">
        <v>50101</v>
      </c>
      <c r="B7" s="7" t="s">
        <v>8</v>
      </c>
      <c r="C7" s="9">
        <v>122146.548834</v>
      </c>
    </row>
    <row r="8" ht="21" customHeight="1" spans="1:3">
      <c r="A8" s="7">
        <v>50102</v>
      </c>
      <c r="B8" s="7" t="s">
        <v>9</v>
      </c>
      <c r="C8" s="9">
        <v>28721.701368</v>
      </c>
    </row>
    <row r="9" ht="21" customHeight="1" spans="1:3">
      <c r="A9" s="7">
        <v>50103</v>
      </c>
      <c r="B9" s="7" t="s">
        <v>10</v>
      </c>
      <c r="C9" s="9">
        <v>20896.076</v>
      </c>
    </row>
    <row r="10" ht="21" customHeight="1" spans="1:3">
      <c r="A10" s="7">
        <v>50199</v>
      </c>
      <c r="B10" s="7" t="s">
        <v>11</v>
      </c>
      <c r="C10" s="9">
        <v>19726.4512</v>
      </c>
    </row>
    <row r="11" ht="21" customHeight="1" spans="1:3">
      <c r="A11" s="7">
        <v>502</v>
      </c>
      <c r="B11" s="10" t="s">
        <v>12</v>
      </c>
      <c r="C11" s="9">
        <f t="shared" ref="C11" si="1">SUM(C12:C21)</f>
        <v>12144.5974</v>
      </c>
    </row>
    <row r="12" ht="21" customHeight="1" spans="1:3">
      <c r="A12" s="7">
        <v>50201</v>
      </c>
      <c r="B12" s="7" t="s">
        <v>13</v>
      </c>
      <c r="C12" s="9">
        <v>8318.2404</v>
      </c>
    </row>
    <row r="13" ht="21" customHeight="1" spans="1:3">
      <c r="A13" s="7">
        <v>50202</v>
      </c>
      <c r="B13" s="7" t="s">
        <v>14</v>
      </c>
      <c r="C13" s="9">
        <v>68.77</v>
      </c>
    </row>
    <row r="14" ht="21" customHeight="1" spans="1:3">
      <c r="A14" s="7">
        <v>50203</v>
      </c>
      <c r="B14" s="7" t="s">
        <v>15</v>
      </c>
      <c r="C14" s="9">
        <v>65.5</v>
      </c>
    </row>
    <row r="15" ht="21" customHeight="1" spans="1:3">
      <c r="A15" s="7">
        <v>50204</v>
      </c>
      <c r="B15" s="7" t="s">
        <v>16</v>
      </c>
      <c r="C15" s="9">
        <v>5.7</v>
      </c>
    </row>
    <row r="16" ht="21" customHeight="1" spans="1:3">
      <c r="A16" s="7">
        <v>50205</v>
      </c>
      <c r="B16" s="7" t="s">
        <v>17</v>
      </c>
      <c r="C16" s="9">
        <v>224.1</v>
      </c>
    </row>
    <row r="17" ht="21" customHeight="1" spans="1:3">
      <c r="A17" s="7">
        <v>50206</v>
      </c>
      <c r="B17" s="7" t="s">
        <v>18</v>
      </c>
      <c r="C17" s="9">
        <v>195.4984</v>
      </c>
    </row>
    <row r="18" ht="21" customHeight="1" spans="1:3">
      <c r="A18" s="7">
        <v>50207</v>
      </c>
      <c r="B18" s="7" t="s">
        <v>19</v>
      </c>
      <c r="C18" s="9">
        <v>2</v>
      </c>
    </row>
    <row r="19" ht="21" customHeight="1" spans="1:3">
      <c r="A19" s="7">
        <v>50208</v>
      </c>
      <c r="B19" s="7" t="s">
        <v>20</v>
      </c>
      <c r="C19" s="9">
        <v>1048.4</v>
      </c>
    </row>
    <row r="20" ht="21" customHeight="1" spans="1:3">
      <c r="A20" s="7">
        <v>50209</v>
      </c>
      <c r="B20" s="7" t="s">
        <v>21</v>
      </c>
      <c r="C20" s="9">
        <v>76.22</v>
      </c>
    </row>
    <row r="21" ht="21" customHeight="1" spans="1:3">
      <c r="A21" s="7">
        <v>50299</v>
      </c>
      <c r="B21" s="7" t="s">
        <v>22</v>
      </c>
      <c r="C21" s="9">
        <v>2140.1686</v>
      </c>
    </row>
    <row r="22" ht="21" customHeight="1" spans="1:3">
      <c r="A22" s="7">
        <v>505</v>
      </c>
      <c r="B22" s="10" t="s">
        <v>23</v>
      </c>
      <c r="C22" s="9">
        <f>SUM(C23:C24)</f>
        <v>300010.620926</v>
      </c>
    </row>
    <row r="23" ht="21" customHeight="1" spans="1:3">
      <c r="A23" s="7">
        <v>50501</v>
      </c>
      <c r="B23" s="7" t="s">
        <v>24</v>
      </c>
      <c r="C23" s="9">
        <v>285186.049756</v>
      </c>
    </row>
    <row r="24" ht="21" customHeight="1" spans="1:3">
      <c r="A24" s="7">
        <v>50502</v>
      </c>
      <c r="B24" s="7" t="s">
        <v>25</v>
      </c>
      <c r="C24" s="9">
        <v>14824.57117</v>
      </c>
    </row>
    <row r="25" ht="21" customHeight="1" spans="1:3">
      <c r="A25" s="7">
        <v>509</v>
      </c>
      <c r="B25" s="10" t="s">
        <v>26</v>
      </c>
      <c r="C25" s="9">
        <f>SUM(C26:C27)</f>
        <v>5509.97435</v>
      </c>
    </row>
    <row r="26" ht="21" customHeight="1" spans="1:3">
      <c r="A26" s="7">
        <v>50901</v>
      </c>
      <c r="B26" s="7" t="s">
        <v>27</v>
      </c>
      <c r="C26" s="9">
        <v>4882.4588</v>
      </c>
    </row>
    <row r="27" ht="21" customHeight="1" spans="1:3">
      <c r="A27" s="7">
        <v>50905</v>
      </c>
      <c r="B27" s="7" t="s">
        <v>28</v>
      </c>
      <c r="C27" s="9">
        <v>627.51555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2023-01-19T06:33:30Z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F5F457EA19BC4B4DB1C001061E6A7CA9</vt:lpwstr>
  </property>
  <property fmtid="{D5CDD505-2E9C-101B-9397-08002B2CF9AE}" pid="3" name="KSOProductBuildVer">
    <vt:lpwstr>2052-11.8.2.11718</vt:lpwstr>
  </property>
</Properties>
</file>