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<sst xmlns="http://schemas.openxmlformats.org/spreadsheetml/2006/main" count="14" uniqueCount="14">
  <si>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附表13：</t>
  </si>
  <si>
    <t>诸暨市2022年社会保险基金支出执行情况表</t>
  </si>
  <si>
    <t>单位:万元</t>
  </si>
  <si>
    <t>项　　　　目</t>
  </si>
  <si>
    <t>2021年
决算数</t>
  </si>
  <si>
    <t>2022年
预算调整数</t>
  </si>
  <si>
    <t>2022年
执行数</t>
  </si>
  <si>
    <t>比上年
增长（%）</t>
  </si>
  <si>
    <t>完成预算（%）</t>
  </si>
  <si>
    <t>一、城乡居民基本养老保险基金支出</t>
  </si>
  <si>
    <t>二、机关事业单位基本养老保险基金支出</t>
  </si>
  <si>
    <t>三、工伤保险基金支出</t>
  </si>
  <si>
    <t>四、失业保险基金支出</t>
  </si>
  <si>
    <t>支  出  合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</si>
</sst>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_ "/>
    <numFmt numFmtId="178" formatCode="#,##0_);[Red]\(#,##0\)"/>
  </numFmts>
  <fonts count="24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3" fontId="0" fillId="0" borderId="0" xfId="0" applyNumberFormat="1" applyFont="1" applyFill="1" applyProtection="1">
      <alignment vertical="center"/>
    </xf>
    <xf numFmtId="3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>
      <alignment vertical="center"/>
    </xf>
    <xf numFmtId="3" fontId="0" fillId="0" borderId="0" xfId="0" applyNumberFormat="1" applyFill="1" applyProtection="1">
      <alignment vertical="center"/>
    </xf>
    <xf numFmtId="0" fontId="1" fillId="0" borderId="0" xfId="49" applyFont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 applyProtection="1">
      <alignment vertical="center"/>
    </xf>
    <xf numFmtId="176" fontId="0" fillId="0" borderId="3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 applyProtection="1">
      <alignment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9"/>
  <sheetViews>
    <sheetView tabSelected="1" workbookViewId="0">
      <selection activeCell="I5" sqref="I5"/>
    </sheetView>
  </sheetViews>
  <sheetFormatPr defaultColWidth="9" defaultRowHeight="13.5"/>
  <cols>
    <col min="1" max="1" width="34.625" style="2" customWidth="1"/>
    <col min="2" max="6" width="10.625" style="3" customWidth="1"/>
    <col min="7" max="234" width="9" style="4"/>
  </cols>
  <sheetData>
    <row r="1" ht="24" customHeight="1" spans="1:1">
      <c r="A1" s="5" t="s">
        <v>0</v>
      </c>
    </row>
    <row r="2" ht="30" customHeight="1" spans="1:6">
      <c r="A2" s="6" t="s">
        <v>1</v>
      </c>
      <c r="B2" s="6"/>
      <c r="C2" s="6"/>
      <c r="D2" s="6"/>
      <c r="E2" s="6"/>
      <c r="F2" s="6"/>
    </row>
    <row r="3" ht="24" customHeight="1" spans="1:6">
      <c r="A3" s="7" t="s">
        <v>2</v>
      </c>
      <c r="B3" s="7"/>
      <c r="C3" s="7"/>
      <c r="D3" s="7"/>
      <c r="E3" s="7"/>
      <c r="F3" s="7"/>
    </row>
    <row r="4" s="1" customFormat="1" ht="30" customHeight="1" spans="1:6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</row>
    <row r="5" ht="30" customHeight="1" spans="1:234">
      <c r="A5" s="11" t="s">
        <v>9</v>
      </c>
      <c r="B5" s="12">
        <v>63233</v>
      </c>
      <c r="C5" s="13">
        <v>86711</v>
      </c>
      <c r="D5" s="14">
        <v>86710.6</v>
      </c>
      <c r="E5" s="15">
        <f t="shared" ref="E5:E9" si="0">(D5/B5-1)*100</f>
        <v>37.1287144370819</v>
      </c>
      <c r="F5" s="16">
        <f t="shared" ref="F5:F9" si="1">D5/C5*100</f>
        <v>99.9995386975124</v>
      </c>
      <c r="HY5"/>
      <c r="HZ5"/>
    </row>
    <row r="6" ht="30" customHeight="1" spans="1:234">
      <c r="A6" s="17" t="s">
        <v>10</v>
      </c>
      <c r="B6" s="12">
        <v>103122</v>
      </c>
      <c r="C6" s="13">
        <v>109620</v>
      </c>
      <c r="D6" s="14">
        <v>109620.45</v>
      </c>
      <c r="E6" s="15">
        <f t="shared" si="0"/>
        <v>6.30171059521731</v>
      </c>
      <c r="F6" s="16">
        <f t="shared" si="1"/>
        <v>100.000410509031</v>
      </c>
      <c r="HY6"/>
      <c r="HZ6"/>
    </row>
    <row r="7" ht="30" customHeight="1" spans="1:234">
      <c r="A7" s="11" t="s">
        <v>11</v>
      </c>
      <c r="B7" s="12">
        <v>7130</v>
      </c>
      <c r="C7" s="13">
        <v>7811</v>
      </c>
      <c r="D7" s="14">
        <v>7810.5</v>
      </c>
      <c r="E7" s="15">
        <f t="shared" si="0"/>
        <v>9.54417952314166</v>
      </c>
      <c r="F7" s="16">
        <f t="shared" si="1"/>
        <v>99.993598770964</v>
      </c>
      <c r="HY7"/>
      <c r="HZ7"/>
    </row>
    <row r="8" ht="30" customHeight="1" spans="1:234">
      <c r="A8" s="11" t="s">
        <v>12</v>
      </c>
      <c r="B8" s="18">
        <v>8718</v>
      </c>
      <c r="C8" s="13">
        <v>27602</v>
      </c>
      <c r="D8" s="19">
        <v>27601.5</v>
      </c>
      <c r="E8" s="15">
        <f t="shared" si="0"/>
        <v>216.603578802478</v>
      </c>
      <c r="F8" s="16">
        <f t="shared" si="1"/>
        <v>99.9981885370625</v>
      </c>
      <c r="HY8"/>
      <c r="HZ8"/>
    </row>
    <row r="9" ht="30" customHeight="1" spans="1:234">
      <c r="A9" s="20" t="s">
        <v>13</v>
      </c>
      <c r="B9" s="21">
        <f>SUM(B5:B8)</f>
        <v>182203</v>
      </c>
      <c r="C9" s="13">
        <f>SUM(C5:C8)</f>
        <v>231744</v>
      </c>
      <c r="D9" s="22">
        <f>SUM(D5:D8)</f>
        <v>231743.05</v>
      </c>
      <c r="E9" s="15">
        <f t="shared" si="0"/>
        <v>27.1894809635407</v>
      </c>
      <c r="F9" s="16">
        <f t="shared" si="1"/>
        <v>99.9995900648992</v>
      </c>
      <c r="HY9"/>
      <c r="HZ9"/>
    </row>
  </sheetData>
  <sheetProtection formatCells="0" insertHyperlinks="0" autoFilter="0"/>
  <mergeCells count="2">
    <mergeCell ref="A2:F2"/>
    <mergeCell ref="A3:F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2006-09-13T19:21:00Z</dcterms:created>
  <dcterms:modified xsi:type="dcterms:W3CDTF">2023-01-01T09:02:27Z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77D7D1425BE24D00931294E0DF974169</vt:lpwstr>
  </property>
</Properties>
</file>