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<sst xmlns="http://schemas.openxmlformats.org/spreadsheetml/2006/main" count="14" uniqueCount="14">
  <si>
    <t>附表22：</t>
  </si>
  <si>
    <t>诸暨市2023年政府性基金收入预算表</t>
  </si>
  <si>
    <t>项  目</t>
  </si>
  <si>
    <t>2022年
执行数</t>
  </si>
  <si>
    <t>2023年
预算数</t>
  </si>
  <si>
    <t>比上年
增长(%)</t>
  </si>
  <si>
    <t>收入合计</t>
  </si>
  <si>
    <t>一、国有土地使用权出让收入</t>
  </si>
  <si>
    <t>二、国有土地收益基金收入</t>
  </si>
  <si>
    <t>三、农业土地开发资金收入</t>
  </si>
  <si>
    <t>四、彩票公益金收入</t>
  </si>
  <si>
    <t>五、城市基础设施配套费收入</t>
  </si>
  <si>
    <t>六、污水处理费收入</t>
  </si>
  <si>
    <t>七、其他政府性基金收入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</si>
</sst>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);[Red]\(#,##0\)"/>
    <numFmt numFmtId="177" formatCode="0.0_ "/>
  </numFmts>
  <fonts count="31">
    <font>
      <sz val="11"/>
      <color theme="1"/>
      <name val="宋体"/>
      <charset val="134"/>
      <scheme val="minor"/>
    </font>
    <font>
      <sz val="1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8"/>
      <name val="华文中宋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黑体"/>
      <charset val="134"/>
    </font>
    <font>
      <b/>
      <sz val="11"/>
      <color theme="1"/>
      <name val="宋体"/>
      <charset val="134"/>
      <scheme val="minor"/>
    </font>
    <font>
      <sz val="12"/>
      <name val="楷体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/>
    <xf numFmtId="0" fontId="3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49" applyFont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2011年公共预算收入执行及2012年公共预算收入预算1.5晚清格式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B6" sqref="B6:B12"/>
    </sheetView>
  </sheetViews>
  <sheetFormatPr defaultColWidth="9" defaultRowHeight="13.5"/>
  <cols>
    <col min="1" max="1" width="34.625" style="3" customWidth="1"/>
    <col min="2" max="2" width="16.125" style="3" customWidth="1"/>
    <col min="3" max="4" width="16.125" style="4" customWidth="1"/>
    <col min="5" max="16384" width="9" style="3"/>
  </cols>
  <sheetData>
    <row r="1" ht="24" customHeight="1" spans="1:1">
      <c r="A1" s="3" t="s">
        <v>0</v>
      </c>
    </row>
    <row r="2" s="1" customFormat="1" ht="30" customHeight="1" spans="1:12">
      <c r="A2" s="5" t="s">
        <v>1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</row>
    <row r="3" s="1" customFormat="1" ht="24" customHeight="1" spans="1:12">
      <c r="A3" s="7"/>
      <c r="B3" s="8"/>
      <c r="C3" s="8"/>
      <c r="D3" s="8"/>
      <c r="E3" s="6"/>
      <c r="F3" s="6"/>
      <c r="G3" s="6"/>
      <c r="H3" s="6"/>
      <c r="I3" s="6"/>
      <c r="J3" s="6"/>
      <c r="K3" s="6"/>
      <c r="L3" s="6"/>
    </row>
    <row r="4" s="2" customFormat="1" ht="30" customHeight="1" spans="1:4">
      <c r="A4" s="9" t="s">
        <v>2</v>
      </c>
      <c r="B4" s="10" t="s">
        <v>3</v>
      </c>
      <c r="C4" s="10" t="s">
        <v>4</v>
      </c>
      <c r="D4" s="10" t="s">
        <v>5</v>
      </c>
    </row>
    <row r="5" ht="30" customHeight="1" spans="1:4">
      <c r="A5" s="11" t="s">
        <v>6</v>
      </c>
      <c r="B5" s="12">
        <f>SUM(B6:B12)</f>
        <v>1595396</v>
      </c>
      <c r="C5" s="12">
        <f>SUM(C6:C12)</f>
        <v>1214130</v>
      </c>
      <c r="D5" s="13">
        <f t="shared" ref="D5:D12" si="0">(C5/B5-1)*100</f>
        <v>-23.8978911818759</v>
      </c>
    </row>
    <row r="6" ht="30" customHeight="1" spans="1:4">
      <c r="A6" s="14" t="s">
        <v>7</v>
      </c>
      <c r="B6" s="15">
        <v>1007562</v>
      </c>
      <c r="C6" s="15">
        <v>758200</v>
      </c>
      <c r="D6" s="13">
        <f t="shared" si="0"/>
        <v>-24.7490477012829</v>
      </c>
    </row>
    <row r="7" ht="30" customHeight="1" spans="1:4">
      <c r="A7" s="14" t="s">
        <v>8</v>
      </c>
      <c r="B7" s="15">
        <v>51490</v>
      </c>
      <c r="C7" s="15">
        <v>40000</v>
      </c>
      <c r="D7" s="13">
        <f t="shared" si="0"/>
        <v>-22.3150126238104</v>
      </c>
    </row>
    <row r="8" ht="30" customHeight="1" spans="1:4">
      <c r="A8" s="14" t="s">
        <v>9</v>
      </c>
      <c r="B8" s="15">
        <v>789</v>
      </c>
      <c r="C8" s="15">
        <v>1800</v>
      </c>
      <c r="D8" s="13">
        <f t="shared" si="0"/>
        <v>128.136882129278</v>
      </c>
    </row>
    <row r="9" ht="30" customHeight="1" spans="1:4">
      <c r="A9" s="14" t="s">
        <v>10</v>
      </c>
      <c r="B9" s="15">
        <v>1691</v>
      </c>
      <c r="C9" s="15">
        <v>3130</v>
      </c>
      <c r="D9" s="13">
        <f t="shared" si="0"/>
        <v>85.0975753991721</v>
      </c>
    </row>
    <row r="10" ht="30" customHeight="1" spans="1:4">
      <c r="A10" s="14" t="s">
        <v>11</v>
      </c>
      <c r="B10" s="15">
        <v>1370</v>
      </c>
      <c r="C10" s="15"/>
      <c r="D10" s="13">
        <f t="shared" si="0"/>
        <v>-100</v>
      </c>
    </row>
    <row r="11" ht="30" customHeight="1" spans="1:4">
      <c r="A11" s="14" t="s">
        <v>12</v>
      </c>
      <c r="B11" s="15">
        <v>13695</v>
      </c>
      <c r="C11" s="15">
        <v>11000</v>
      </c>
      <c r="D11" s="13">
        <f t="shared" si="0"/>
        <v>-19.6787148594378</v>
      </c>
    </row>
    <row r="12" ht="30" customHeight="1" spans="1:4">
      <c r="A12" s="14" t="s">
        <v>13</v>
      </c>
      <c r="B12" s="15">
        <v>518799</v>
      </c>
      <c r="C12" s="15">
        <v>400000</v>
      </c>
      <c r="D12" s="13">
        <f t="shared" si="0"/>
        <v>-22.8988490725695</v>
      </c>
    </row>
    <row r="13" ht="14.25" spans="1:4">
      <c r="A13" s="16"/>
      <c r="B13" s="16"/>
      <c r="C13" s="16"/>
      <c r="D13" s="16"/>
    </row>
  </sheetData>
  <mergeCells count="2">
    <mergeCell ref="A2:D2"/>
    <mergeCell ref="A13:D13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WPS_1559697013</cp:lastModifiedBy>
  <dcterms:created xsi:type="dcterms:W3CDTF">2006-09-13T11:21:00Z</dcterms:created>
  <dcterms:modified xsi:type="dcterms:W3CDTF">2023-01-19T06:21:54Z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9E68398C2AC94293837203CAECC96F06</vt:lpwstr>
  </property>
  <property fmtid="{D5CDD505-2E9C-101B-9397-08002B2CF9AE}" pid="3" name="KSOProductBuildVer">
    <vt:lpwstr>2052-11.8.2.11718</vt:lpwstr>
  </property>
</Properties>
</file>